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Humberto\Desktop\"/>
    </mc:Choice>
  </mc:AlternateContent>
  <xr:revisionPtr revIDLastSave="0" documentId="8_{52D170B0-B7F5-45A0-B91A-914DE639CCD0}" xr6:coauthVersionLast="47" xr6:coauthVersionMax="47" xr10:uidLastSave="{00000000-0000-0000-0000-000000000000}"/>
  <bookViews>
    <workbookView xWindow="-96" yWindow="-96" windowWidth="19392" windowHeight="10392" activeTab="2" xr2:uid="{00000000-000D-0000-FFFF-FFFF00000000}"/>
  </bookViews>
  <sheets>
    <sheet name="Hoja1" sheetId="1" r:id="rId1"/>
    <sheet name="Hoja2" sheetId="2" r:id="rId2"/>
    <sheet name="Hoja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7" roundtripDataChecksum="vgidZd4H1lCaf1RfWGw9gANVacFTyfK7rUxTe0nkmc4="/>
    </ext>
  </extLst>
</workbook>
</file>

<file path=xl/calcChain.xml><?xml version="1.0" encoding="utf-8"?>
<calcChain xmlns="http://schemas.openxmlformats.org/spreadsheetml/2006/main">
  <c r="D51" i="3" l="1"/>
  <c r="E38" i="3"/>
  <c r="E20" i="3"/>
  <c r="E14" i="3"/>
  <c r="D51" i="2"/>
  <c r="E38" i="2"/>
  <c r="E20" i="2"/>
  <c r="E14" i="2"/>
  <c r="E7" i="2"/>
  <c r="D104" i="1"/>
  <c r="D98" i="1"/>
  <c r="D90" i="1"/>
  <c r="D75" i="1"/>
  <c r="E33" i="1"/>
  <c r="E19" i="1"/>
  <c r="E13" i="1"/>
  <c r="E6" i="1"/>
</calcChain>
</file>

<file path=xl/sharedStrings.xml><?xml version="1.0" encoding="utf-8"?>
<sst xmlns="http://schemas.openxmlformats.org/spreadsheetml/2006/main" count="430" uniqueCount="221">
  <si>
    <t>SUELDOS</t>
  </si>
  <si>
    <t>CARMEN EMILIA PEREZ(sueldo x mes)</t>
  </si>
  <si>
    <t>$900.000 mensual</t>
  </si>
  <si>
    <t>por 11 meses</t>
  </si>
  <si>
    <t>prima</t>
  </si>
  <si>
    <t>$ 824.670</t>
  </si>
  <si>
    <t>cesantias</t>
  </si>
  <si>
    <t>interes a las cesantias</t>
  </si>
  <si>
    <t>$ 99.000</t>
  </si>
  <si>
    <t>AUXILIAR 1 (sueldo x mes medio tiempo</t>
  </si>
  <si>
    <t>$ 700.000</t>
  </si>
  <si>
    <t>por 10 meses</t>
  </si>
  <si>
    <t>$ 583.100</t>
  </si>
  <si>
    <t>intereses a las cesantias</t>
  </si>
  <si>
    <t>$ 58.310</t>
  </si>
  <si>
    <t>AUXILIAR 2 (Ssueldo x mes tiemo parcial</t>
  </si>
  <si>
    <t>$ 400.000</t>
  </si>
  <si>
    <t>$ 333.200</t>
  </si>
  <si>
    <t>$ 33.320</t>
  </si>
  <si>
    <t>SEGURIDAD SOCIAL(mensual x 3)</t>
  </si>
  <si>
    <t>$ 136.786x 3 = 410.358</t>
  </si>
  <si>
    <t>por 12 meses</t>
  </si>
  <si>
    <t xml:space="preserve">CONTADOR </t>
  </si>
  <si>
    <t>$ 100.000</t>
  </si>
  <si>
    <t>REFRIGERIOS (mensual)</t>
  </si>
  <si>
    <t xml:space="preserve">$ 500.000 </t>
  </si>
  <si>
    <t>TRANSPORTE (mensual)</t>
  </si>
  <si>
    <t>$ 140.000</t>
  </si>
  <si>
    <t>ENERGIA ( mensual)</t>
  </si>
  <si>
    <t>$150.000</t>
  </si>
  <si>
    <t>GAS (mensual)</t>
  </si>
  <si>
    <t>$ 420.000</t>
  </si>
  <si>
    <t>INTERNET (mensual)</t>
  </si>
  <si>
    <t>$ 45.000</t>
  </si>
  <si>
    <t>PAGINA WEB (semestral)</t>
  </si>
  <si>
    <t>$ 650.000</t>
  </si>
  <si>
    <t>por 2 semestres</t>
  </si>
  <si>
    <t>PAPALERIA</t>
  </si>
  <si>
    <t>$ 20.000</t>
  </si>
  <si>
    <t>GASTOS BANCARIOS (mensual)</t>
  </si>
  <si>
    <t>CAMARA DE COMERCIO (certificados)</t>
  </si>
  <si>
    <t>$ 7.000</t>
  </si>
  <si>
    <t>por 4 al año</t>
  </si>
  <si>
    <t>RENOVACION CAMARA DE COMERCIO</t>
  </si>
  <si>
    <t>$ 150.000</t>
  </si>
  <si>
    <t>CAMBIOS NOMBRAMIENTOS CONSEJO</t>
  </si>
  <si>
    <t>$ 300.000</t>
  </si>
  <si>
    <t>TOTAL</t>
  </si>
  <si>
    <t>MERCADO DEL COMEDOR 120 NIÑOS</t>
  </si>
  <si>
    <t xml:space="preserve">         </t>
  </si>
  <si>
    <t>ARROZ ( 12 pacas mensuales)</t>
  </si>
  <si>
    <t>$ 56.000 x12= 672.000</t>
  </si>
  <si>
    <t>ACEITE (8 garrafa de 6ltrs al mes)</t>
  </si>
  <si>
    <t>$ 29.500 x 8= 236.000</t>
  </si>
  <si>
    <t>AZUCAR (35 lb x semana)</t>
  </si>
  <si>
    <t>$ 54.000 x 6 = 324.000</t>
  </si>
  <si>
    <t>SAL (10 LB x mes)</t>
  </si>
  <si>
    <t xml:space="preserve">$ 13.500 </t>
  </si>
  <si>
    <t>CAFÉ</t>
  </si>
  <si>
    <t>$ 28.000</t>
  </si>
  <si>
    <t>COLOR</t>
  </si>
  <si>
    <t>$ 12.000</t>
  </si>
  <si>
    <t>BICARBONATO</t>
  </si>
  <si>
    <t>$ 8000</t>
  </si>
  <si>
    <t>VINAGRE (1 garrafa)</t>
  </si>
  <si>
    <t>LENTEJAS (44 lbs x mes)</t>
  </si>
  <si>
    <t>$ 3.600 x 44 = 158.000</t>
  </si>
  <si>
    <t>FRIJOL ( 24kl x mes)</t>
  </si>
  <si>
    <t>$ 12.500 x 24 = 300.000</t>
  </si>
  <si>
    <t>ESPAGUETIS (3 pacas x mes)</t>
  </si>
  <si>
    <t>$ 29.500 x 3 = 88.500</t>
  </si>
  <si>
    <t>GARBANZOS (24 lbs x mes)</t>
  </si>
  <si>
    <t>$ 4.200 x 24 = 100.800</t>
  </si>
  <si>
    <t>BLANQUILLO (24 lbs x mes)</t>
  </si>
  <si>
    <t>ALVERJA ( 44 lbs x mes)</t>
  </si>
  <si>
    <t>$ 2,400 x 44 = 105.600</t>
  </si>
  <si>
    <t>PANELA (20 pares x mes)</t>
  </si>
  <si>
    <t>$ 4.090 x 20 = 81.800</t>
  </si>
  <si>
    <t>GALLETAS (2 x mes)</t>
  </si>
  <si>
    <t>$ 7.500 x 2 = 15.000</t>
  </si>
  <si>
    <t>HARINA DE TRIGO (16 lbs x mes)</t>
  </si>
  <si>
    <t>$ 2.600 x 16 = 41.600</t>
  </si>
  <si>
    <t>CHOCOLATE (4lbs x mes)</t>
  </si>
  <si>
    <t>$ 10.000 x 4 = 40.000</t>
  </si>
  <si>
    <t>SALCHICON ( 8 lbs x mes)</t>
  </si>
  <si>
    <t>$ 15.700 x 8 = 125.600</t>
  </si>
  <si>
    <t>HUEVOS ( 20 canastas x mes)</t>
  </si>
  <si>
    <t>$ 19.000 x 20 = 380.000</t>
  </si>
  <si>
    <t>HIGADO (16 lbs x mes)</t>
  </si>
  <si>
    <t>$ 5.600 x 16 = 89.600</t>
  </si>
  <si>
    <t>HUESO (20 kl x mes)</t>
  </si>
  <si>
    <t>$ 1.200 x 20 = 24.000</t>
  </si>
  <si>
    <t>LECHE ( 32 ltr x mes)</t>
  </si>
  <si>
    <t>$ 4.400 x 32 = 140.800</t>
  </si>
  <si>
    <t>CEBOLLA ( 16 kls x mes</t>
  </si>
  <si>
    <t>$ 3.500 x 16 = 56.000</t>
  </si>
  <si>
    <t>TOMATE (16 Kls x mes)</t>
  </si>
  <si>
    <t>$ 4.500 x 16 = 72.000</t>
  </si>
  <si>
    <t>LIMONES ( 16 kls x mes)</t>
  </si>
  <si>
    <t>PAPA ( 2 bultos x mes)</t>
  </si>
  <si>
    <t>$ 150.000 x 2 = 300.000</t>
  </si>
  <si>
    <t>PAPA CRIOLLA ( 32 kls x mes)</t>
  </si>
  <si>
    <t>$ 4.500 x 32 = 144.000</t>
  </si>
  <si>
    <t xml:space="preserve">PLATANO ( 32 kls x mes) </t>
  </si>
  <si>
    <t>$ 3.500 x 32 = 112.000</t>
  </si>
  <si>
    <t xml:space="preserve">ZANAHORIA ( 44 kls x mes) </t>
  </si>
  <si>
    <t>$ 3.000 x 44 = 132.000</t>
  </si>
  <si>
    <t>CILANTRO (8kls x mes)</t>
  </si>
  <si>
    <t>$ 7.000 x 8 = 56.000</t>
  </si>
  <si>
    <t>REPOLLO ( 4 x mes)</t>
  </si>
  <si>
    <t>$ 15.000 x 4 = 60.000</t>
  </si>
  <si>
    <t>AJO ( 4 lbs x  mes)</t>
  </si>
  <si>
    <t>$ 5.500 x 4 = 22.000</t>
  </si>
  <si>
    <t>PIMENTON (4 lbs x  mes)</t>
  </si>
  <si>
    <t>$ 4.000 x 4 = 16.000</t>
  </si>
  <si>
    <t>GUINEO (16 kls x mes)</t>
  </si>
  <si>
    <t>$ 3.000 x 16 = 48.000</t>
  </si>
  <si>
    <t>AHUYAMA ( 4 kls x mes)</t>
  </si>
  <si>
    <t>REMOLACHA ( 12 kls x mes)</t>
  </si>
  <si>
    <t>$ 4.000 x 12 = 48.000</t>
  </si>
  <si>
    <t>PEPINO ( 10 x mes)</t>
  </si>
  <si>
    <t>$ 2.000 x 10 = 20.000</t>
  </si>
  <si>
    <t>ASEO</t>
  </si>
  <si>
    <t>ESCOBAS (4 x año)</t>
  </si>
  <si>
    <t>$ 7.000 x 4 = 28.000</t>
  </si>
  <si>
    <t>TRAPEADOR ( 4 x mes)</t>
  </si>
  <si>
    <t>8.000 x 4 = 32.000</t>
  </si>
  <si>
    <t>PAPEL HIGIENICO ( 1paquete 12 rollos)</t>
  </si>
  <si>
    <t>$ 15.000</t>
  </si>
  <si>
    <t>BOLSAS PARA EMPACAR ( 4 X mes)</t>
  </si>
  <si>
    <t>$ 3.000 x 4 = 12.000</t>
  </si>
  <si>
    <t>ESPONJILLA  ALAMBRE ( 2 paquetes x m)</t>
  </si>
  <si>
    <t>$ 6.000 x 2 = 12.000</t>
  </si>
  <si>
    <t>ESPONJILLA BRILLO ( 1 paquetes x mes)</t>
  </si>
  <si>
    <t xml:space="preserve">$ 6.000 </t>
  </si>
  <si>
    <t>ESPOMJAS DE PLATOS ( 4 paquetes x m)</t>
  </si>
  <si>
    <t>$ 8.000 x 4 = 32.000</t>
  </si>
  <si>
    <t>ARRANCAGRASA (5 x mes)</t>
  </si>
  <si>
    <t>$ 15.000 x 5 = 75.000</t>
  </si>
  <si>
    <t>LIMPIDO ( 5 garrafas x mes)</t>
  </si>
  <si>
    <t>$ 4.000 x 5 = 20.000</t>
  </si>
  <si>
    <t>JABON EN POLVO ( 4 x mes)</t>
  </si>
  <si>
    <t>$ 10.500 x 4 = 42.000</t>
  </si>
  <si>
    <t>JABON LIQUIDO DE MANOS (2 x mes)</t>
  </si>
  <si>
    <t>$ 7.000 x 2 = 14.000</t>
  </si>
  <si>
    <t>JABON LIQUIDO PLATOS (4 garrafas x m)</t>
  </si>
  <si>
    <t>$ 25.000 x 4 = 100.000</t>
  </si>
  <si>
    <t>INGRESOS DE LA CCORPORACION</t>
  </si>
  <si>
    <t>MONTA CARGAS AMYM ( mensual)</t>
  </si>
  <si>
    <t>$ 2,250.000</t>
  </si>
  <si>
    <t>APORTES BENEFACTORES ( mensual)</t>
  </si>
  <si>
    <t>BAZARES ( 2 en el año)</t>
  </si>
  <si>
    <t>$ 600.000 x 2 = 1.200.000</t>
  </si>
  <si>
    <t>INGRESOS COMEDOR</t>
  </si>
  <si>
    <t>INSCRIPCIONES NIÑOS ( 120 X 5.000)</t>
  </si>
  <si>
    <t>$ 600.000</t>
  </si>
  <si>
    <t>APORTE DE NIÑOS ( 3.500 x 90 = 315.000)</t>
  </si>
  <si>
    <t>$ 315.000 x4 = 1.260.000</t>
  </si>
  <si>
    <t>APORTE DE BENEFACTOR (2.400.000 x m)</t>
  </si>
  <si>
    <t>$ 2.400.000</t>
  </si>
  <si>
    <t>presupuesto de SEF 2025</t>
  </si>
  <si>
    <t>$ 750.000</t>
  </si>
  <si>
    <t>$622.500</t>
  </si>
  <si>
    <t>$75.000</t>
  </si>
  <si>
    <t>$75000</t>
  </si>
  <si>
    <t>$ 150.000x 3 = 450.000</t>
  </si>
  <si>
    <t>$200.000</t>
  </si>
  <si>
    <t>$ 220.000</t>
  </si>
  <si>
    <t>$160.000</t>
  </si>
  <si>
    <t>$ 428.360</t>
  </si>
  <si>
    <t>$ 30.000</t>
  </si>
  <si>
    <t>$ 8.000</t>
  </si>
  <si>
    <t xml:space="preserve">       20. 168.360</t>
  </si>
  <si>
    <t>COMEDOR (VIVERES-FRUTAS-VERDURAS-JA</t>
  </si>
  <si>
    <t>$ 4.820.000</t>
  </si>
  <si>
    <t>INGRESOS - APORTES BENEFACTORES- ACTV</t>
  </si>
  <si>
    <t>MONTACARGAS AMYM</t>
  </si>
  <si>
    <t>2.2250 X 12 meses</t>
  </si>
  <si>
    <t>GABRIEL PEREZ</t>
  </si>
  <si>
    <t>2.400.000 X 0</t>
  </si>
  <si>
    <t>PLAN PADRINO</t>
  </si>
  <si>
    <t>200.000 X 10</t>
  </si>
  <si>
    <t>BAZARES 2</t>
  </si>
  <si>
    <t>800.000 X2</t>
  </si>
  <si>
    <t>BINGOS 2</t>
  </si>
  <si>
    <t>800.000 X 2</t>
  </si>
  <si>
    <t>MERCADO REMESA DONADA</t>
  </si>
  <si>
    <t>REMANENTE DE SEF 2024</t>
  </si>
  <si>
    <t>APORTE INSCRIPCIONES DE LOS NIÑOS</t>
  </si>
  <si>
    <t>6.000X 80</t>
  </si>
  <si>
    <t>APORTE DE LOS NIÑOS SEMANAL</t>
  </si>
  <si>
    <t>4.000X 70=280.000X4=1.120.000</t>
  </si>
  <si>
    <t>por 9 meses</t>
  </si>
  <si>
    <r>
      <rPr>
        <sz val="11"/>
        <color theme="1"/>
        <rFont val="Calibri"/>
      </rPr>
      <t xml:space="preserve">NOTA: Estos </t>
    </r>
    <r>
      <rPr>
        <sz val="11"/>
        <color rgb="FFFF0000"/>
        <rFont val="Calibri"/>
      </rPr>
      <t>24.696.000 son el aporte de los</t>
    </r>
  </si>
  <si>
    <t>benefactores Canales de Amor y colegio Montesori.</t>
  </si>
  <si>
    <t>$1.000,000</t>
  </si>
  <si>
    <t>por 11.5 meses</t>
  </si>
  <si>
    <t>11,500,000</t>
  </si>
  <si>
    <t>$ 916. 300</t>
  </si>
  <si>
    <t>$916.300</t>
  </si>
  <si>
    <t>$ 110.000</t>
  </si>
  <si>
    <t>$ 1.000.000</t>
  </si>
  <si>
    <t>$833.000</t>
  </si>
  <si>
    <t>$100.000</t>
  </si>
  <si>
    <t>$ 184.333.000x 3 = 553.000</t>
  </si>
  <si>
    <t>$220.000</t>
  </si>
  <si>
    <t>$ 250.000</t>
  </si>
  <si>
    <t>$ 450.000</t>
  </si>
  <si>
    <t>$ 50.000</t>
  </si>
  <si>
    <t>$ 500.000</t>
  </si>
  <si>
    <t>$ 25.000</t>
  </si>
  <si>
    <t>$ 35.000</t>
  </si>
  <si>
    <t>$ 180.000</t>
  </si>
  <si>
    <t>$ 5.320.000</t>
  </si>
  <si>
    <t>TOTALDE GASTOS</t>
  </si>
  <si>
    <t>2.500.000 X 12 meses</t>
  </si>
  <si>
    <t>2.400.000 X1 0</t>
  </si>
  <si>
    <t>REMANENTE DE SEF 2025</t>
  </si>
  <si>
    <t>5..000X 70=350.000X4=1.1.400.000</t>
  </si>
  <si>
    <t>NOTA: Estos 29.669.868 son el aporte de los</t>
  </si>
  <si>
    <t>PRESUPUESTO CORPORACION SEMBRANDO EN  FAMILIA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</si>
</sst>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color theme="5"/>
      <name val="Calibri"/>
    </font>
    <font>
      <sz val="11"/>
      <color rgb="FFFF0000"/>
      <name val="Calibri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3" fontId="2" fillId="0" borderId="0" xfId="0" applyNumberFormat="1" applyFont="1"/>
    <xf numFmtId="3" fontId="3" fillId="0" borderId="0" xfId="0" applyNumberFormat="1" applyFont="1"/>
    <xf numFmtId="3" fontId="4" fillId="0" borderId="0" xfId="0" applyNumberFormat="1" applyFont="1"/>
    <xf numFmtId="3" fontId="5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00"/>
  <sheetViews>
    <sheetView workbookViewId="0"/>
  </sheetViews>
  <sheetFormatPr defaultColWidth="14.41796875" defaultRowHeight="15" customHeight="1" x14ac:dyDescent="0.55000000000000004"/>
  <cols>
    <col min="1" max="1" width="36.26171875" customWidth="1"/>
    <col min="2" max="2" width="22.68359375" customWidth="1"/>
    <col min="3" max="3" width="14.68359375" customWidth="1"/>
    <col min="4" max="4" width="13.41796875" customWidth="1"/>
    <col min="5" max="26" width="11" customWidth="1"/>
  </cols>
  <sheetData>
    <row r="1" spans="1:5" ht="14.25" customHeight="1" x14ac:dyDescent="0.55000000000000004">
      <c r="A1" s="1" t="s">
        <v>0</v>
      </c>
    </row>
    <row r="2" spans="1:5" ht="14.25" customHeight="1" x14ac:dyDescent="0.55000000000000004">
      <c r="A2" s="1" t="s">
        <v>1</v>
      </c>
      <c r="B2" s="1" t="s">
        <v>2</v>
      </c>
      <c r="C2" s="1" t="s">
        <v>3</v>
      </c>
      <c r="D2" s="2">
        <v>9900000</v>
      </c>
    </row>
    <row r="3" spans="1:5" ht="14.25" customHeight="1" x14ac:dyDescent="0.55000000000000004">
      <c r="A3" s="1" t="s">
        <v>4</v>
      </c>
      <c r="B3" s="1" t="s">
        <v>5</v>
      </c>
      <c r="D3" s="2">
        <v>824670</v>
      </c>
    </row>
    <row r="4" spans="1:5" ht="14.25" customHeight="1" x14ac:dyDescent="0.55000000000000004">
      <c r="A4" s="1" t="s">
        <v>6</v>
      </c>
      <c r="B4" s="1" t="s">
        <v>5</v>
      </c>
      <c r="D4" s="2">
        <v>824670</v>
      </c>
    </row>
    <row r="5" spans="1:5" ht="14.25" customHeight="1" x14ac:dyDescent="0.55000000000000004">
      <c r="A5" s="1" t="s">
        <v>7</v>
      </c>
      <c r="B5" s="1" t="s">
        <v>8</v>
      </c>
      <c r="D5" s="2">
        <v>99000</v>
      </c>
    </row>
    <row r="6" spans="1:5" ht="14.25" customHeight="1" x14ac:dyDescent="0.55000000000000004">
      <c r="E6" s="2">
        <f>SUM(D2:D5)</f>
        <v>11648340</v>
      </c>
    </row>
    <row r="7" spans="1:5" ht="14.25" customHeight="1" x14ac:dyDescent="0.55000000000000004"/>
    <row r="8" spans="1:5" ht="14.25" customHeight="1" x14ac:dyDescent="0.55000000000000004">
      <c r="A8" s="1" t="s">
        <v>9</v>
      </c>
      <c r="B8" s="1" t="s">
        <v>10</v>
      </c>
      <c r="C8" s="1" t="s">
        <v>11</v>
      </c>
      <c r="D8" s="2">
        <v>7000000</v>
      </c>
    </row>
    <row r="9" spans="1:5" ht="14.25" customHeight="1" x14ac:dyDescent="0.55000000000000004">
      <c r="A9" s="1" t="s">
        <v>4</v>
      </c>
      <c r="B9" s="1" t="s">
        <v>12</v>
      </c>
      <c r="D9" s="2">
        <v>583100</v>
      </c>
    </row>
    <row r="10" spans="1:5" ht="14.25" customHeight="1" x14ac:dyDescent="0.55000000000000004">
      <c r="A10" s="1" t="s">
        <v>6</v>
      </c>
      <c r="B10" s="1" t="s">
        <v>12</v>
      </c>
      <c r="D10" s="2">
        <v>583100</v>
      </c>
    </row>
    <row r="11" spans="1:5" ht="14.25" customHeight="1" x14ac:dyDescent="0.55000000000000004">
      <c r="A11" s="1" t="s">
        <v>13</v>
      </c>
      <c r="B11" s="1" t="s">
        <v>14</v>
      </c>
      <c r="D11" s="2">
        <v>58310</v>
      </c>
    </row>
    <row r="12" spans="1:5" ht="14.25" customHeight="1" x14ac:dyDescent="0.55000000000000004">
      <c r="A12" s="1" t="s">
        <v>13</v>
      </c>
      <c r="B12" s="1" t="s">
        <v>14</v>
      </c>
      <c r="D12" s="2">
        <v>58310</v>
      </c>
    </row>
    <row r="13" spans="1:5" ht="14.25" customHeight="1" x14ac:dyDescent="0.55000000000000004">
      <c r="E13" s="2">
        <f>SUM(D8:D12)</f>
        <v>8282820</v>
      </c>
    </row>
    <row r="14" spans="1:5" ht="14.25" customHeight="1" x14ac:dyDescent="0.55000000000000004">
      <c r="A14" s="1" t="s">
        <v>15</v>
      </c>
      <c r="B14" s="1" t="s">
        <v>16</v>
      </c>
      <c r="C14" s="1" t="s">
        <v>11</v>
      </c>
      <c r="D14" s="2">
        <v>4400000</v>
      </c>
    </row>
    <row r="15" spans="1:5" ht="14.25" customHeight="1" x14ac:dyDescent="0.55000000000000004">
      <c r="A15" s="1" t="s">
        <v>4</v>
      </c>
      <c r="B15" s="1" t="s">
        <v>17</v>
      </c>
      <c r="D15" s="2">
        <v>333200</v>
      </c>
    </row>
    <row r="16" spans="1:5" ht="14.25" customHeight="1" x14ac:dyDescent="0.55000000000000004">
      <c r="A16" s="1" t="s">
        <v>6</v>
      </c>
      <c r="B16" s="1" t="s">
        <v>17</v>
      </c>
      <c r="D16" s="2">
        <v>333200</v>
      </c>
    </row>
    <row r="17" spans="1:5" ht="14.25" customHeight="1" x14ac:dyDescent="0.55000000000000004">
      <c r="A17" s="1" t="s">
        <v>13</v>
      </c>
      <c r="B17" s="1" t="s">
        <v>18</v>
      </c>
      <c r="D17" s="2">
        <v>33320</v>
      </c>
    </row>
    <row r="18" spans="1:5" ht="14.25" customHeight="1" x14ac:dyDescent="0.55000000000000004">
      <c r="A18" s="1" t="s">
        <v>13</v>
      </c>
      <c r="B18" s="1" t="s">
        <v>18</v>
      </c>
      <c r="D18" s="2">
        <v>33320</v>
      </c>
    </row>
    <row r="19" spans="1:5" ht="14.25" customHeight="1" x14ac:dyDescent="0.55000000000000004">
      <c r="E19" s="2">
        <f>SUM(D14:D18)</f>
        <v>5133040</v>
      </c>
    </row>
    <row r="20" spans="1:5" ht="14.25" customHeight="1" x14ac:dyDescent="0.55000000000000004">
      <c r="A20" s="1" t="s">
        <v>19</v>
      </c>
      <c r="B20" s="1" t="s">
        <v>20</v>
      </c>
      <c r="C20" s="1" t="s">
        <v>21</v>
      </c>
      <c r="D20" s="2">
        <v>4924296</v>
      </c>
    </row>
    <row r="21" spans="1:5" ht="14.25" customHeight="1" x14ac:dyDescent="0.55000000000000004">
      <c r="A21" s="1" t="s">
        <v>22</v>
      </c>
      <c r="B21" s="1" t="s">
        <v>23</v>
      </c>
      <c r="C21" s="1" t="s">
        <v>21</v>
      </c>
      <c r="D21" s="2">
        <v>1200000</v>
      </c>
    </row>
    <row r="22" spans="1:5" ht="14.25" customHeight="1" x14ac:dyDescent="0.55000000000000004">
      <c r="A22" s="1" t="s">
        <v>24</v>
      </c>
      <c r="B22" s="1" t="s">
        <v>25</v>
      </c>
      <c r="C22" s="1" t="s">
        <v>11</v>
      </c>
      <c r="D22" s="2">
        <v>5000000</v>
      </c>
    </row>
    <row r="23" spans="1:5" ht="14.25" customHeight="1" x14ac:dyDescent="0.55000000000000004">
      <c r="A23" s="1" t="s">
        <v>26</v>
      </c>
      <c r="B23" s="1" t="s">
        <v>27</v>
      </c>
      <c r="C23" s="1" t="s">
        <v>11</v>
      </c>
      <c r="D23" s="2">
        <v>1400000</v>
      </c>
    </row>
    <row r="24" spans="1:5" ht="14.25" customHeight="1" x14ac:dyDescent="0.55000000000000004">
      <c r="A24" s="1" t="s">
        <v>28</v>
      </c>
      <c r="B24" s="1" t="s">
        <v>29</v>
      </c>
      <c r="C24" s="1" t="s">
        <v>21</v>
      </c>
      <c r="D24" s="2">
        <v>1800000</v>
      </c>
    </row>
    <row r="25" spans="1:5" ht="14.25" customHeight="1" x14ac:dyDescent="0.55000000000000004">
      <c r="A25" s="1" t="s">
        <v>30</v>
      </c>
      <c r="B25" s="1" t="s">
        <v>31</v>
      </c>
      <c r="C25" s="1" t="s">
        <v>11</v>
      </c>
      <c r="D25" s="2">
        <v>4200000</v>
      </c>
    </row>
    <row r="26" spans="1:5" ht="14.25" customHeight="1" x14ac:dyDescent="0.55000000000000004">
      <c r="A26" s="1" t="s">
        <v>32</v>
      </c>
      <c r="B26" s="1" t="s">
        <v>33</v>
      </c>
      <c r="C26" s="1" t="s">
        <v>21</v>
      </c>
      <c r="D26" s="2">
        <v>540000</v>
      </c>
    </row>
    <row r="27" spans="1:5" ht="14.25" customHeight="1" x14ac:dyDescent="0.55000000000000004">
      <c r="A27" s="1" t="s">
        <v>34</v>
      </c>
      <c r="B27" s="1" t="s">
        <v>35</v>
      </c>
      <c r="C27" s="1" t="s">
        <v>36</v>
      </c>
      <c r="D27" s="2">
        <v>1300000</v>
      </c>
    </row>
    <row r="28" spans="1:5" ht="14.25" customHeight="1" x14ac:dyDescent="0.55000000000000004">
      <c r="A28" s="1" t="s">
        <v>37</v>
      </c>
      <c r="B28" s="1" t="s">
        <v>38</v>
      </c>
      <c r="C28" s="1" t="s">
        <v>11</v>
      </c>
      <c r="D28" s="2">
        <v>200000</v>
      </c>
    </row>
    <row r="29" spans="1:5" ht="14.25" customHeight="1" x14ac:dyDescent="0.55000000000000004">
      <c r="A29" s="1" t="s">
        <v>39</v>
      </c>
      <c r="B29" s="1" t="s">
        <v>38</v>
      </c>
      <c r="C29" s="1" t="s">
        <v>21</v>
      </c>
      <c r="D29" s="2">
        <v>240000</v>
      </c>
    </row>
    <row r="30" spans="1:5" ht="14.25" customHeight="1" x14ac:dyDescent="0.55000000000000004">
      <c r="A30" s="1" t="s">
        <v>40</v>
      </c>
      <c r="B30" s="1" t="s">
        <v>41</v>
      </c>
      <c r="C30" s="1" t="s">
        <v>42</v>
      </c>
      <c r="D30" s="2">
        <v>28000</v>
      </c>
    </row>
    <row r="31" spans="1:5" ht="14.25" customHeight="1" x14ac:dyDescent="0.55000000000000004">
      <c r="A31" s="1" t="s">
        <v>43</v>
      </c>
      <c r="B31" s="1" t="s">
        <v>44</v>
      </c>
      <c r="D31" s="2">
        <v>150000</v>
      </c>
    </row>
    <row r="32" spans="1:5" ht="14.25" customHeight="1" x14ac:dyDescent="0.55000000000000004">
      <c r="A32" s="1" t="s">
        <v>45</v>
      </c>
      <c r="B32" s="1" t="s">
        <v>46</v>
      </c>
      <c r="C32" s="1" t="s">
        <v>42</v>
      </c>
      <c r="D32" s="2">
        <v>1200000</v>
      </c>
    </row>
    <row r="33" spans="1:6" ht="14.25" customHeight="1" x14ac:dyDescent="0.55000000000000004">
      <c r="D33" s="2"/>
      <c r="E33" s="2">
        <f>SUM(D20:D32)</f>
        <v>22182296</v>
      </c>
    </row>
    <row r="34" spans="1:6" ht="14.25" customHeight="1" x14ac:dyDescent="0.55000000000000004">
      <c r="E34" s="3">
        <v>47246496</v>
      </c>
      <c r="F34" s="1" t="s">
        <v>47</v>
      </c>
    </row>
    <row r="35" spans="1:6" ht="14.25" customHeight="1" x14ac:dyDescent="0.55000000000000004"/>
    <row r="36" spans="1:6" ht="14.25" customHeight="1" x14ac:dyDescent="0.55000000000000004">
      <c r="A36" s="1" t="s">
        <v>48</v>
      </c>
      <c r="D36" s="1" t="s">
        <v>49</v>
      </c>
    </row>
    <row r="37" spans="1:6" ht="14.25" customHeight="1" x14ac:dyDescent="0.55000000000000004">
      <c r="A37" s="1" t="s">
        <v>50</v>
      </c>
      <c r="B37" s="1" t="s">
        <v>51</v>
      </c>
      <c r="C37" s="1" t="s">
        <v>11</v>
      </c>
      <c r="D37" s="2">
        <v>6720000</v>
      </c>
    </row>
    <row r="38" spans="1:6" ht="14.25" customHeight="1" x14ac:dyDescent="0.55000000000000004">
      <c r="A38" s="1" t="s">
        <v>52</v>
      </c>
      <c r="B38" s="1" t="s">
        <v>53</v>
      </c>
      <c r="C38" s="1" t="s">
        <v>11</v>
      </c>
      <c r="D38" s="2">
        <v>2360000</v>
      </c>
    </row>
    <row r="39" spans="1:6" ht="14.25" customHeight="1" x14ac:dyDescent="0.55000000000000004">
      <c r="A39" s="1" t="s">
        <v>54</v>
      </c>
      <c r="B39" s="1" t="s">
        <v>55</v>
      </c>
      <c r="C39" s="1" t="s">
        <v>11</v>
      </c>
      <c r="D39" s="2">
        <v>3240000</v>
      </c>
    </row>
    <row r="40" spans="1:6" ht="14.25" customHeight="1" x14ac:dyDescent="0.55000000000000004">
      <c r="A40" s="1" t="s">
        <v>56</v>
      </c>
      <c r="B40" s="1" t="s">
        <v>57</v>
      </c>
      <c r="C40" s="1" t="s">
        <v>11</v>
      </c>
      <c r="D40" s="2">
        <v>135000</v>
      </c>
    </row>
    <row r="41" spans="1:6" ht="14.25" customHeight="1" x14ac:dyDescent="0.55000000000000004">
      <c r="A41" s="1" t="s">
        <v>58</v>
      </c>
      <c r="B41" s="1" t="s">
        <v>59</v>
      </c>
      <c r="C41" s="1" t="s">
        <v>11</v>
      </c>
      <c r="D41" s="2">
        <v>280000</v>
      </c>
    </row>
    <row r="42" spans="1:6" ht="14.25" customHeight="1" x14ac:dyDescent="0.55000000000000004">
      <c r="A42" s="1" t="s">
        <v>60</v>
      </c>
      <c r="B42" s="1" t="s">
        <v>61</v>
      </c>
      <c r="C42" s="1" t="s">
        <v>11</v>
      </c>
      <c r="D42" s="2">
        <v>120000</v>
      </c>
    </row>
    <row r="43" spans="1:6" ht="14.25" customHeight="1" x14ac:dyDescent="0.55000000000000004">
      <c r="A43" s="1" t="s">
        <v>62</v>
      </c>
      <c r="B43" s="1" t="s">
        <v>63</v>
      </c>
      <c r="C43" s="1" t="s">
        <v>11</v>
      </c>
      <c r="D43" s="2">
        <v>80000</v>
      </c>
    </row>
    <row r="44" spans="1:6" ht="14.25" customHeight="1" x14ac:dyDescent="0.55000000000000004">
      <c r="A44" s="1" t="s">
        <v>64</v>
      </c>
      <c r="B44" s="1" t="s">
        <v>41</v>
      </c>
      <c r="C44" s="1" t="s">
        <v>11</v>
      </c>
      <c r="D44" s="2">
        <v>70000</v>
      </c>
    </row>
    <row r="45" spans="1:6" ht="14.25" customHeight="1" x14ac:dyDescent="0.55000000000000004">
      <c r="A45" s="1" t="s">
        <v>65</v>
      </c>
      <c r="B45" s="1" t="s">
        <v>66</v>
      </c>
      <c r="C45" s="1" t="s">
        <v>11</v>
      </c>
      <c r="D45" s="2">
        <v>1580000</v>
      </c>
    </row>
    <row r="46" spans="1:6" ht="14.25" customHeight="1" x14ac:dyDescent="0.55000000000000004">
      <c r="A46" s="1" t="s">
        <v>67</v>
      </c>
      <c r="B46" s="1" t="s">
        <v>68</v>
      </c>
      <c r="C46" s="1" t="s">
        <v>11</v>
      </c>
      <c r="D46" s="2">
        <v>3000000</v>
      </c>
    </row>
    <row r="47" spans="1:6" ht="14.25" customHeight="1" x14ac:dyDescent="0.55000000000000004">
      <c r="A47" s="1" t="s">
        <v>69</v>
      </c>
      <c r="B47" s="1" t="s">
        <v>70</v>
      </c>
      <c r="C47" s="1" t="s">
        <v>11</v>
      </c>
      <c r="D47" s="2">
        <v>885000</v>
      </c>
    </row>
    <row r="48" spans="1:6" ht="14.25" customHeight="1" x14ac:dyDescent="0.55000000000000004">
      <c r="A48" s="1" t="s">
        <v>71</v>
      </c>
      <c r="B48" s="1" t="s">
        <v>72</v>
      </c>
      <c r="C48" s="1" t="s">
        <v>11</v>
      </c>
      <c r="D48" s="2">
        <v>1008000</v>
      </c>
    </row>
    <row r="49" spans="1:4" ht="14.25" customHeight="1" x14ac:dyDescent="0.55000000000000004">
      <c r="A49" s="1" t="s">
        <v>73</v>
      </c>
      <c r="B49" s="1" t="s">
        <v>72</v>
      </c>
      <c r="C49" s="1" t="s">
        <v>11</v>
      </c>
      <c r="D49" s="2">
        <v>1008000</v>
      </c>
    </row>
    <row r="50" spans="1:4" ht="14.25" customHeight="1" x14ac:dyDescent="0.55000000000000004">
      <c r="A50" s="1" t="s">
        <v>74</v>
      </c>
      <c r="B50" s="1" t="s">
        <v>75</v>
      </c>
      <c r="C50" s="1" t="s">
        <v>11</v>
      </c>
      <c r="D50" s="2">
        <v>1056000</v>
      </c>
    </row>
    <row r="51" spans="1:4" ht="14.25" customHeight="1" x14ac:dyDescent="0.55000000000000004">
      <c r="A51" s="1" t="s">
        <v>76</v>
      </c>
      <c r="B51" s="1" t="s">
        <v>77</v>
      </c>
      <c r="C51" s="1" t="s">
        <v>11</v>
      </c>
      <c r="D51" s="2">
        <v>818000</v>
      </c>
    </row>
    <row r="52" spans="1:4" ht="14.25" customHeight="1" x14ac:dyDescent="0.55000000000000004">
      <c r="A52" s="1" t="s">
        <v>78</v>
      </c>
      <c r="B52" s="1" t="s">
        <v>79</v>
      </c>
      <c r="C52" s="1" t="s">
        <v>11</v>
      </c>
      <c r="D52" s="2">
        <v>150000</v>
      </c>
    </row>
    <row r="53" spans="1:4" ht="14.25" customHeight="1" x14ac:dyDescent="0.55000000000000004">
      <c r="A53" s="1" t="s">
        <v>80</v>
      </c>
      <c r="B53" s="1" t="s">
        <v>81</v>
      </c>
      <c r="C53" s="1" t="s">
        <v>11</v>
      </c>
      <c r="D53" s="2">
        <v>416000</v>
      </c>
    </row>
    <row r="54" spans="1:4" ht="14.25" customHeight="1" x14ac:dyDescent="0.55000000000000004">
      <c r="A54" s="1" t="s">
        <v>82</v>
      </c>
      <c r="B54" s="1" t="s">
        <v>83</v>
      </c>
      <c r="C54" s="1" t="s">
        <v>11</v>
      </c>
      <c r="D54" s="2">
        <v>400000</v>
      </c>
    </row>
    <row r="55" spans="1:4" ht="14.25" customHeight="1" x14ac:dyDescent="0.55000000000000004">
      <c r="A55" s="1" t="s">
        <v>84</v>
      </c>
      <c r="B55" s="1" t="s">
        <v>85</v>
      </c>
      <c r="C55" s="1" t="s">
        <v>11</v>
      </c>
      <c r="D55" s="2">
        <v>1256000</v>
      </c>
    </row>
    <row r="56" spans="1:4" ht="14.25" customHeight="1" x14ac:dyDescent="0.55000000000000004">
      <c r="A56" s="1" t="s">
        <v>86</v>
      </c>
      <c r="B56" s="1" t="s">
        <v>87</v>
      </c>
      <c r="C56" s="1" t="s">
        <v>11</v>
      </c>
      <c r="D56" s="2">
        <v>3800000</v>
      </c>
    </row>
    <row r="57" spans="1:4" ht="14.25" customHeight="1" x14ac:dyDescent="0.55000000000000004">
      <c r="A57" s="1" t="s">
        <v>88</v>
      </c>
      <c r="B57" s="1" t="s">
        <v>89</v>
      </c>
      <c r="C57" s="1" t="s">
        <v>11</v>
      </c>
      <c r="D57" s="2">
        <v>896000</v>
      </c>
    </row>
    <row r="58" spans="1:4" ht="14.25" customHeight="1" x14ac:dyDescent="0.55000000000000004">
      <c r="A58" s="1" t="s">
        <v>90</v>
      </c>
      <c r="B58" s="1" t="s">
        <v>91</v>
      </c>
      <c r="C58" s="1" t="s">
        <v>11</v>
      </c>
      <c r="D58" s="2">
        <v>240000</v>
      </c>
    </row>
    <row r="59" spans="1:4" ht="14.25" customHeight="1" x14ac:dyDescent="0.55000000000000004">
      <c r="A59" s="1" t="s">
        <v>92</v>
      </c>
      <c r="B59" s="1" t="s">
        <v>93</v>
      </c>
      <c r="C59" s="1" t="s">
        <v>11</v>
      </c>
      <c r="D59" s="2">
        <v>1408000</v>
      </c>
    </row>
    <row r="60" spans="1:4" ht="14.25" customHeight="1" x14ac:dyDescent="0.55000000000000004">
      <c r="A60" s="1" t="s">
        <v>94</v>
      </c>
      <c r="B60" s="1" t="s">
        <v>95</v>
      </c>
      <c r="C60" s="1" t="s">
        <v>11</v>
      </c>
      <c r="D60" s="2">
        <v>560000</v>
      </c>
    </row>
    <row r="61" spans="1:4" ht="14.25" customHeight="1" x14ac:dyDescent="0.55000000000000004">
      <c r="A61" s="1" t="s">
        <v>96</v>
      </c>
      <c r="B61" s="1" t="s">
        <v>97</v>
      </c>
      <c r="C61" s="1" t="s">
        <v>11</v>
      </c>
      <c r="D61" s="2">
        <v>720000</v>
      </c>
    </row>
    <row r="62" spans="1:4" ht="14.25" customHeight="1" x14ac:dyDescent="0.55000000000000004">
      <c r="A62" s="1" t="s">
        <v>98</v>
      </c>
      <c r="B62" s="1" t="s">
        <v>95</v>
      </c>
      <c r="C62" s="1" t="s">
        <v>11</v>
      </c>
      <c r="D62" s="2">
        <v>560000</v>
      </c>
    </row>
    <row r="63" spans="1:4" ht="14.25" customHeight="1" x14ac:dyDescent="0.55000000000000004">
      <c r="A63" s="1" t="s">
        <v>99</v>
      </c>
      <c r="B63" s="1" t="s">
        <v>100</v>
      </c>
      <c r="C63" s="1" t="s">
        <v>11</v>
      </c>
      <c r="D63" s="2">
        <v>3000000</v>
      </c>
    </row>
    <row r="64" spans="1:4" ht="14.25" customHeight="1" x14ac:dyDescent="0.55000000000000004">
      <c r="A64" s="1" t="s">
        <v>101</v>
      </c>
      <c r="B64" s="1" t="s">
        <v>102</v>
      </c>
      <c r="C64" s="1" t="s">
        <v>11</v>
      </c>
      <c r="D64" s="2">
        <v>1440000</v>
      </c>
    </row>
    <row r="65" spans="1:5" ht="14.25" customHeight="1" x14ac:dyDescent="0.55000000000000004">
      <c r="A65" s="1" t="s">
        <v>103</v>
      </c>
      <c r="B65" s="1" t="s">
        <v>104</v>
      </c>
      <c r="C65" s="1" t="s">
        <v>11</v>
      </c>
      <c r="D65" s="2">
        <v>1120000</v>
      </c>
    </row>
    <row r="66" spans="1:5" ht="14.25" customHeight="1" x14ac:dyDescent="0.55000000000000004">
      <c r="A66" s="1" t="s">
        <v>105</v>
      </c>
      <c r="B66" s="1" t="s">
        <v>106</v>
      </c>
      <c r="C66" s="1" t="s">
        <v>11</v>
      </c>
      <c r="D66" s="2">
        <v>1320000</v>
      </c>
    </row>
    <row r="67" spans="1:5" ht="14.25" customHeight="1" x14ac:dyDescent="0.55000000000000004">
      <c r="A67" s="1" t="s">
        <v>107</v>
      </c>
      <c r="B67" s="1" t="s">
        <v>108</v>
      </c>
      <c r="C67" s="1" t="s">
        <v>11</v>
      </c>
      <c r="D67" s="2">
        <v>560000</v>
      </c>
    </row>
    <row r="68" spans="1:5" ht="14.25" customHeight="1" x14ac:dyDescent="0.55000000000000004">
      <c r="A68" s="1" t="s">
        <v>109</v>
      </c>
      <c r="B68" s="1" t="s">
        <v>110</v>
      </c>
      <c r="C68" s="1" t="s">
        <v>11</v>
      </c>
      <c r="D68" s="2">
        <v>600000</v>
      </c>
    </row>
    <row r="69" spans="1:5" ht="14.25" customHeight="1" x14ac:dyDescent="0.55000000000000004">
      <c r="A69" s="1" t="s">
        <v>111</v>
      </c>
      <c r="B69" s="1" t="s">
        <v>112</v>
      </c>
      <c r="C69" s="1" t="s">
        <v>11</v>
      </c>
      <c r="D69" s="2">
        <v>220000</v>
      </c>
    </row>
    <row r="70" spans="1:5" ht="14.25" customHeight="1" x14ac:dyDescent="0.55000000000000004">
      <c r="A70" s="1" t="s">
        <v>113</v>
      </c>
      <c r="B70" s="1" t="s">
        <v>114</v>
      </c>
      <c r="C70" s="1" t="s">
        <v>11</v>
      </c>
      <c r="D70" s="2">
        <v>160000</v>
      </c>
    </row>
    <row r="71" spans="1:5" ht="14.25" customHeight="1" x14ac:dyDescent="0.55000000000000004">
      <c r="A71" s="1" t="s">
        <v>115</v>
      </c>
      <c r="B71" s="1" t="s">
        <v>116</v>
      </c>
      <c r="C71" s="1" t="s">
        <v>11</v>
      </c>
      <c r="D71" s="2">
        <v>480000</v>
      </c>
    </row>
    <row r="72" spans="1:5" ht="14.25" customHeight="1" x14ac:dyDescent="0.55000000000000004">
      <c r="A72" s="1" t="s">
        <v>117</v>
      </c>
      <c r="B72" s="1" t="s">
        <v>83</v>
      </c>
      <c r="C72" s="1" t="s">
        <v>11</v>
      </c>
      <c r="D72" s="2">
        <v>400000</v>
      </c>
    </row>
    <row r="73" spans="1:5" ht="14.25" customHeight="1" x14ac:dyDescent="0.55000000000000004">
      <c r="A73" s="1" t="s">
        <v>118</v>
      </c>
      <c r="B73" s="1" t="s">
        <v>119</v>
      </c>
      <c r="C73" s="1" t="s">
        <v>11</v>
      </c>
      <c r="D73" s="2">
        <v>480000</v>
      </c>
    </row>
    <row r="74" spans="1:5" ht="14.25" customHeight="1" x14ac:dyDescent="0.55000000000000004">
      <c r="A74" s="1" t="s">
        <v>120</v>
      </c>
      <c r="B74" s="1" t="s">
        <v>121</v>
      </c>
      <c r="C74" s="1" t="s">
        <v>11</v>
      </c>
      <c r="D74" s="2">
        <v>200000</v>
      </c>
    </row>
    <row r="75" spans="1:5" ht="14.25" customHeight="1" x14ac:dyDescent="0.55000000000000004">
      <c r="D75" s="2">
        <f>SUM(D37:D74)</f>
        <v>42746000</v>
      </c>
      <c r="E75" s="2">
        <v>42746000</v>
      </c>
    </row>
    <row r="76" spans="1:5" ht="14.25" customHeight="1" x14ac:dyDescent="0.55000000000000004"/>
    <row r="77" spans="1:5" ht="14.25" customHeight="1" x14ac:dyDescent="0.55000000000000004">
      <c r="A77" s="1" t="s">
        <v>122</v>
      </c>
    </row>
    <row r="78" spans="1:5" ht="14.25" customHeight="1" x14ac:dyDescent="0.55000000000000004">
      <c r="A78" s="1" t="s">
        <v>123</v>
      </c>
      <c r="B78" s="1" t="s">
        <v>124</v>
      </c>
      <c r="C78" s="1" t="s">
        <v>11</v>
      </c>
      <c r="D78" s="2">
        <v>28000</v>
      </c>
    </row>
    <row r="79" spans="1:5" ht="14.25" customHeight="1" x14ac:dyDescent="0.55000000000000004">
      <c r="A79" s="1" t="s">
        <v>125</v>
      </c>
      <c r="B79" s="1" t="s">
        <v>126</v>
      </c>
      <c r="C79" s="1" t="s">
        <v>11</v>
      </c>
      <c r="D79" s="2">
        <v>320000</v>
      </c>
    </row>
    <row r="80" spans="1:5" ht="14.25" customHeight="1" x14ac:dyDescent="0.55000000000000004">
      <c r="A80" s="1" t="s">
        <v>127</v>
      </c>
      <c r="B80" s="1" t="s">
        <v>128</v>
      </c>
      <c r="C80" s="1" t="s">
        <v>11</v>
      </c>
      <c r="D80" s="2">
        <v>150000</v>
      </c>
    </row>
    <row r="81" spans="1:6" ht="14.25" customHeight="1" x14ac:dyDescent="0.55000000000000004">
      <c r="A81" s="1" t="s">
        <v>129</v>
      </c>
      <c r="B81" s="1" t="s">
        <v>130</v>
      </c>
      <c r="C81" s="1" t="s">
        <v>11</v>
      </c>
      <c r="D81" s="2">
        <v>120000</v>
      </c>
    </row>
    <row r="82" spans="1:6" ht="14.25" customHeight="1" x14ac:dyDescent="0.55000000000000004">
      <c r="A82" s="1" t="s">
        <v>131</v>
      </c>
      <c r="B82" s="1" t="s">
        <v>132</v>
      </c>
      <c r="C82" s="1" t="s">
        <v>11</v>
      </c>
      <c r="D82" s="2">
        <v>120000</v>
      </c>
    </row>
    <row r="83" spans="1:6" ht="14.25" customHeight="1" x14ac:dyDescent="0.55000000000000004">
      <c r="A83" s="1" t="s">
        <v>133</v>
      </c>
      <c r="B83" s="1" t="s">
        <v>134</v>
      </c>
      <c r="C83" s="1" t="s">
        <v>11</v>
      </c>
      <c r="D83" s="2">
        <v>60000</v>
      </c>
    </row>
    <row r="84" spans="1:6" ht="14.25" customHeight="1" x14ac:dyDescent="0.55000000000000004">
      <c r="A84" s="1" t="s">
        <v>135</v>
      </c>
      <c r="B84" s="1" t="s">
        <v>136</v>
      </c>
      <c r="C84" s="1" t="s">
        <v>11</v>
      </c>
      <c r="D84" s="2">
        <v>320000</v>
      </c>
    </row>
    <row r="85" spans="1:6" ht="14.25" customHeight="1" x14ac:dyDescent="0.55000000000000004">
      <c r="A85" s="1" t="s">
        <v>137</v>
      </c>
      <c r="B85" s="1" t="s">
        <v>138</v>
      </c>
      <c r="C85" s="1" t="s">
        <v>11</v>
      </c>
      <c r="D85" s="2">
        <v>750000</v>
      </c>
    </row>
    <row r="86" spans="1:6" ht="14.25" customHeight="1" x14ac:dyDescent="0.55000000000000004">
      <c r="A86" s="1" t="s">
        <v>139</v>
      </c>
      <c r="B86" s="1" t="s">
        <v>140</v>
      </c>
      <c r="C86" s="1" t="s">
        <v>11</v>
      </c>
      <c r="D86" s="2">
        <v>200000</v>
      </c>
    </row>
    <row r="87" spans="1:6" ht="14.25" customHeight="1" x14ac:dyDescent="0.55000000000000004">
      <c r="A87" s="1" t="s">
        <v>141</v>
      </c>
      <c r="B87" s="1" t="s">
        <v>142</v>
      </c>
      <c r="C87" s="1" t="s">
        <v>11</v>
      </c>
      <c r="D87" s="2">
        <v>420000</v>
      </c>
    </row>
    <row r="88" spans="1:6" ht="14.25" customHeight="1" x14ac:dyDescent="0.55000000000000004">
      <c r="A88" s="1" t="s">
        <v>143</v>
      </c>
      <c r="B88" s="1" t="s">
        <v>144</v>
      </c>
      <c r="C88" s="1" t="s">
        <v>11</v>
      </c>
      <c r="D88" s="2">
        <v>140000</v>
      </c>
    </row>
    <row r="89" spans="1:6" ht="14.25" customHeight="1" x14ac:dyDescent="0.55000000000000004">
      <c r="A89" s="1" t="s">
        <v>145</v>
      </c>
      <c r="B89" s="1" t="s">
        <v>146</v>
      </c>
      <c r="C89" s="1" t="s">
        <v>11</v>
      </c>
      <c r="D89" s="2">
        <v>1000000</v>
      </c>
    </row>
    <row r="90" spans="1:6" ht="14.25" customHeight="1" x14ac:dyDescent="0.55000000000000004">
      <c r="D90" s="2">
        <f>SUM(D78:D89)</f>
        <v>3628000</v>
      </c>
      <c r="E90" s="2">
        <v>3628000</v>
      </c>
    </row>
    <row r="91" spans="1:6" ht="14.25" customHeight="1" x14ac:dyDescent="0.55000000000000004">
      <c r="E91" s="2">
        <v>46374000</v>
      </c>
    </row>
    <row r="92" spans="1:6" ht="14.25" customHeight="1" x14ac:dyDescent="0.55000000000000004"/>
    <row r="93" spans="1:6" ht="14.25" customHeight="1" x14ac:dyDescent="0.55000000000000004">
      <c r="E93" s="2">
        <v>93620496</v>
      </c>
      <c r="F93" s="1" t="s">
        <v>47</v>
      </c>
    </row>
    <row r="94" spans="1:6" ht="14.25" customHeight="1" x14ac:dyDescent="0.55000000000000004">
      <c r="A94" s="1" t="s">
        <v>147</v>
      </c>
    </row>
    <row r="95" spans="1:6" ht="14.25" customHeight="1" x14ac:dyDescent="0.55000000000000004">
      <c r="A95" s="1" t="s">
        <v>148</v>
      </c>
      <c r="B95" s="2" t="s">
        <v>149</v>
      </c>
      <c r="C95" s="1" t="s">
        <v>21</v>
      </c>
      <c r="D95" s="2">
        <v>27000000</v>
      </c>
    </row>
    <row r="96" spans="1:6" ht="14.25" customHeight="1" x14ac:dyDescent="0.55000000000000004">
      <c r="A96" s="1" t="s">
        <v>150</v>
      </c>
      <c r="B96" s="1" t="s">
        <v>23</v>
      </c>
      <c r="C96" s="1" t="s">
        <v>21</v>
      </c>
      <c r="D96" s="2">
        <v>1200000</v>
      </c>
    </row>
    <row r="97" spans="1:5" ht="14.25" customHeight="1" x14ac:dyDescent="0.55000000000000004">
      <c r="A97" s="1" t="s">
        <v>151</v>
      </c>
      <c r="B97" s="1" t="s">
        <v>152</v>
      </c>
      <c r="D97" s="2">
        <v>1200000</v>
      </c>
    </row>
    <row r="98" spans="1:5" ht="14.25" customHeight="1" x14ac:dyDescent="0.55000000000000004">
      <c r="D98" s="2">
        <f>SUM(D95:D97)</f>
        <v>29400000</v>
      </c>
      <c r="E98" s="1" t="s">
        <v>47</v>
      </c>
    </row>
    <row r="99" spans="1:5" ht="14.25" customHeight="1" x14ac:dyDescent="0.55000000000000004"/>
    <row r="100" spans="1:5" ht="14.25" customHeight="1" x14ac:dyDescent="0.55000000000000004">
      <c r="A100" s="1" t="s">
        <v>153</v>
      </c>
    </row>
    <row r="101" spans="1:5" ht="14.25" customHeight="1" x14ac:dyDescent="0.55000000000000004">
      <c r="A101" s="1" t="s">
        <v>154</v>
      </c>
      <c r="B101" s="1" t="s">
        <v>155</v>
      </c>
      <c r="D101" s="2">
        <v>600000</v>
      </c>
    </row>
    <row r="102" spans="1:5" ht="14.25" customHeight="1" x14ac:dyDescent="0.55000000000000004">
      <c r="A102" s="1" t="s">
        <v>156</v>
      </c>
      <c r="B102" s="1" t="s">
        <v>157</v>
      </c>
      <c r="C102" s="1" t="s">
        <v>11</v>
      </c>
      <c r="D102" s="2">
        <v>12600000</v>
      </c>
    </row>
    <row r="103" spans="1:5" ht="14.25" customHeight="1" x14ac:dyDescent="0.55000000000000004">
      <c r="A103" s="1" t="s">
        <v>158</v>
      </c>
      <c r="B103" s="1" t="s">
        <v>159</v>
      </c>
      <c r="C103" s="1" t="s">
        <v>11</v>
      </c>
      <c r="D103" s="2">
        <v>24000000</v>
      </c>
    </row>
    <row r="104" spans="1:5" ht="14.25" customHeight="1" x14ac:dyDescent="0.55000000000000004">
      <c r="D104" s="2">
        <f>SUM(D101:D103)</f>
        <v>37200000</v>
      </c>
      <c r="E104" s="1" t="s">
        <v>47</v>
      </c>
    </row>
    <row r="105" spans="1:5" ht="14.25" customHeight="1" x14ac:dyDescent="0.55000000000000004"/>
    <row r="106" spans="1:5" ht="14.25" customHeight="1" x14ac:dyDescent="0.55000000000000004"/>
    <row r="107" spans="1:5" ht="14.25" customHeight="1" x14ac:dyDescent="0.55000000000000004"/>
    <row r="108" spans="1:5" ht="14.25" customHeight="1" x14ac:dyDescent="0.55000000000000004"/>
    <row r="109" spans="1:5" ht="14.25" customHeight="1" x14ac:dyDescent="0.55000000000000004"/>
    <row r="110" spans="1:5" ht="14.25" customHeight="1" x14ac:dyDescent="0.55000000000000004"/>
    <row r="111" spans="1:5" ht="14.25" customHeight="1" x14ac:dyDescent="0.55000000000000004"/>
    <row r="112" spans="1:5" ht="14.25" customHeight="1" x14ac:dyDescent="0.55000000000000004"/>
    <row r="113" ht="14.25" customHeight="1" x14ac:dyDescent="0.55000000000000004"/>
    <row r="114" ht="14.25" customHeight="1" x14ac:dyDescent="0.55000000000000004"/>
    <row r="115" ht="14.25" customHeight="1" x14ac:dyDescent="0.55000000000000004"/>
    <row r="116" ht="14.25" customHeight="1" x14ac:dyDescent="0.55000000000000004"/>
    <row r="117" ht="14.25" customHeight="1" x14ac:dyDescent="0.55000000000000004"/>
    <row r="118" ht="14.25" customHeight="1" x14ac:dyDescent="0.55000000000000004"/>
    <row r="119" ht="14.25" customHeight="1" x14ac:dyDescent="0.55000000000000004"/>
    <row r="120" ht="14.25" customHeight="1" x14ac:dyDescent="0.55000000000000004"/>
    <row r="121" ht="14.25" customHeight="1" x14ac:dyDescent="0.55000000000000004"/>
    <row r="122" ht="14.25" customHeight="1" x14ac:dyDescent="0.55000000000000004"/>
    <row r="123" ht="14.25" customHeight="1" x14ac:dyDescent="0.55000000000000004"/>
    <row r="124" ht="14.25" customHeight="1" x14ac:dyDescent="0.55000000000000004"/>
    <row r="125" ht="14.25" customHeight="1" x14ac:dyDescent="0.55000000000000004"/>
    <row r="126" ht="14.25" customHeight="1" x14ac:dyDescent="0.55000000000000004"/>
    <row r="127" ht="14.25" customHeight="1" x14ac:dyDescent="0.55000000000000004"/>
    <row r="128" ht="14.25" customHeight="1" x14ac:dyDescent="0.55000000000000004"/>
    <row r="129" ht="14.25" customHeight="1" x14ac:dyDescent="0.55000000000000004"/>
    <row r="130" ht="14.25" customHeight="1" x14ac:dyDescent="0.55000000000000004"/>
    <row r="131" ht="14.25" customHeight="1" x14ac:dyDescent="0.55000000000000004"/>
    <row r="132" ht="14.25" customHeight="1" x14ac:dyDescent="0.55000000000000004"/>
    <row r="133" ht="14.25" customHeight="1" x14ac:dyDescent="0.55000000000000004"/>
    <row r="134" ht="14.25" customHeight="1" x14ac:dyDescent="0.55000000000000004"/>
    <row r="135" ht="14.25" customHeight="1" x14ac:dyDescent="0.55000000000000004"/>
    <row r="136" ht="14.25" customHeight="1" x14ac:dyDescent="0.55000000000000004"/>
    <row r="137" ht="14.25" customHeight="1" x14ac:dyDescent="0.55000000000000004"/>
    <row r="138" ht="14.25" customHeight="1" x14ac:dyDescent="0.55000000000000004"/>
    <row r="139" ht="14.25" customHeight="1" x14ac:dyDescent="0.55000000000000004"/>
    <row r="140" ht="14.25" customHeight="1" x14ac:dyDescent="0.55000000000000004"/>
    <row r="141" ht="14.25" customHeight="1" x14ac:dyDescent="0.55000000000000004"/>
    <row r="142" ht="14.25" customHeight="1" x14ac:dyDescent="0.55000000000000004"/>
    <row r="143" ht="14.25" customHeight="1" x14ac:dyDescent="0.55000000000000004"/>
    <row r="144" ht="14.25" customHeight="1" x14ac:dyDescent="0.55000000000000004"/>
    <row r="145" ht="14.25" customHeight="1" x14ac:dyDescent="0.55000000000000004"/>
    <row r="146" ht="14.25" customHeight="1" x14ac:dyDescent="0.55000000000000004"/>
    <row r="147" ht="14.25" customHeight="1" x14ac:dyDescent="0.55000000000000004"/>
    <row r="148" ht="14.25" customHeight="1" x14ac:dyDescent="0.55000000000000004"/>
    <row r="149" ht="14.25" customHeight="1" x14ac:dyDescent="0.55000000000000004"/>
    <row r="150" ht="14.25" customHeight="1" x14ac:dyDescent="0.55000000000000004"/>
    <row r="151" ht="14.25" customHeight="1" x14ac:dyDescent="0.55000000000000004"/>
    <row r="152" ht="14.25" customHeight="1" x14ac:dyDescent="0.55000000000000004"/>
    <row r="153" ht="14.25" customHeight="1" x14ac:dyDescent="0.55000000000000004"/>
    <row r="154" ht="14.25" customHeight="1" x14ac:dyDescent="0.55000000000000004"/>
    <row r="155" ht="14.25" customHeight="1" x14ac:dyDescent="0.55000000000000004"/>
    <row r="156" ht="14.25" customHeight="1" x14ac:dyDescent="0.55000000000000004"/>
    <row r="157" ht="14.25" customHeight="1" x14ac:dyDescent="0.55000000000000004"/>
    <row r="158" ht="14.25" customHeight="1" x14ac:dyDescent="0.55000000000000004"/>
    <row r="159" ht="14.25" customHeight="1" x14ac:dyDescent="0.55000000000000004"/>
    <row r="160" ht="14.25" customHeight="1" x14ac:dyDescent="0.55000000000000004"/>
    <row r="161" ht="14.25" customHeight="1" x14ac:dyDescent="0.55000000000000004"/>
    <row r="162" ht="14.25" customHeight="1" x14ac:dyDescent="0.55000000000000004"/>
    <row r="163" ht="14.25" customHeight="1" x14ac:dyDescent="0.55000000000000004"/>
    <row r="164" ht="14.25" customHeight="1" x14ac:dyDescent="0.55000000000000004"/>
    <row r="165" ht="14.25" customHeight="1" x14ac:dyDescent="0.55000000000000004"/>
    <row r="166" ht="14.25" customHeight="1" x14ac:dyDescent="0.55000000000000004"/>
    <row r="167" ht="14.25" customHeight="1" x14ac:dyDescent="0.55000000000000004"/>
    <row r="168" ht="14.25" customHeight="1" x14ac:dyDescent="0.55000000000000004"/>
    <row r="169" ht="14.25" customHeight="1" x14ac:dyDescent="0.55000000000000004"/>
    <row r="170" ht="14.25" customHeight="1" x14ac:dyDescent="0.55000000000000004"/>
    <row r="171" ht="14.25" customHeight="1" x14ac:dyDescent="0.55000000000000004"/>
    <row r="172" ht="14.25" customHeight="1" x14ac:dyDescent="0.55000000000000004"/>
    <row r="173" ht="14.25" customHeight="1" x14ac:dyDescent="0.55000000000000004"/>
    <row r="174" ht="14.25" customHeight="1" x14ac:dyDescent="0.55000000000000004"/>
    <row r="175" ht="14.25" customHeight="1" x14ac:dyDescent="0.55000000000000004"/>
    <row r="176" ht="14.25" customHeight="1" x14ac:dyDescent="0.55000000000000004"/>
    <row r="177" ht="14.25" customHeight="1" x14ac:dyDescent="0.55000000000000004"/>
    <row r="178" ht="14.25" customHeight="1" x14ac:dyDescent="0.55000000000000004"/>
    <row r="179" ht="14.25" customHeight="1" x14ac:dyDescent="0.55000000000000004"/>
    <row r="180" ht="14.25" customHeight="1" x14ac:dyDescent="0.55000000000000004"/>
    <row r="181" ht="14.25" customHeight="1" x14ac:dyDescent="0.55000000000000004"/>
    <row r="182" ht="14.25" customHeight="1" x14ac:dyDescent="0.55000000000000004"/>
    <row r="183" ht="14.25" customHeight="1" x14ac:dyDescent="0.55000000000000004"/>
    <row r="184" ht="14.25" customHeight="1" x14ac:dyDescent="0.55000000000000004"/>
    <row r="185" ht="14.25" customHeight="1" x14ac:dyDescent="0.55000000000000004"/>
    <row r="186" ht="14.25" customHeight="1" x14ac:dyDescent="0.55000000000000004"/>
    <row r="187" ht="14.25" customHeight="1" x14ac:dyDescent="0.55000000000000004"/>
    <row r="188" ht="14.25" customHeight="1" x14ac:dyDescent="0.55000000000000004"/>
    <row r="189" ht="14.25" customHeight="1" x14ac:dyDescent="0.55000000000000004"/>
    <row r="190" ht="14.25" customHeight="1" x14ac:dyDescent="0.55000000000000004"/>
    <row r="191" ht="14.25" customHeight="1" x14ac:dyDescent="0.55000000000000004"/>
    <row r="192" ht="14.25" customHeight="1" x14ac:dyDescent="0.55000000000000004"/>
    <row r="193" ht="14.25" customHeight="1" x14ac:dyDescent="0.55000000000000004"/>
    <row r="194" ht="14.25" customHeight="1" x14ac:dyDescent="0.55000000000000004"/>
    <row r="195" ht="14.25" customHeight="1" x14ac:dyDescent="0.55000000000000004"/>
    <row r="196" ht="14.25" customHeight="1" x14ac:dyDescent="0.55000000000000004"/>
    <row r="197" ht="14.25" customHeight="1" x14ac:dyDescent="0.55000000000000004"/>
    <row r="198" ht="14.25" customHeight="1" x14ac:dyDescent="0.55000000000000004"/>
    <row r="199" ht="14.25" customHeight="1" x14ac:dyDescent="0.55000000000000004"/>
    <row r="200" ht="14.25" customHeight="1" x14ac:dyDescent="0.55000000000000004"/>
    <row r="201" ht="14.25" customHeight="1" x14ac:dyDescent="0.55000000000000004"/>
    <row r="202" ht="14.25" customHeight="1" x14ac:dyDescent="0.55000000000000004"/>
    <row r="203" ht="14.25" customHeight="1" x14ac:dyDescent="0.55000000000000004"/>
    <row r="204" ht="14.25" customHeight="1" x14ac:dyDescent="0.55000000000000004"/>
    <row r="205" ht="14.25" customHeight="1" x14ac:dyDescent="0.55000000000000004"/>
    <row r="206" ht="14.25" customHeight="1" x14ac:dyDescent="0.55000000000000004"/>
    <row r="207" ht="14.25" customHeight="1" x14ac:dyDescent="0.55000000000000004"/>
    <row r="208" ht="14.25" customHeight="1" x14ac:dyDescent="0.55000000000000004"/>
    <row r="209" ht="14.25" customHeight="1" x14ac:dyDescent="0.55000000000000004"/>
    <row r="210" ht="14.25" customHeight="1" x14ac:dyDescent="0.55000000000000004"/>
    <row r="211" ht="14.25" customHeight="1" x14ac:dyDescent="0.55000000000000004"/>
    <row r="212" ht="14.25" customHeight="1" x14ac:dyDescent="0.55000000000000004"/>
    <row r="213" ht="14.25" customHeight="1" x14ac:dyDescent="0.55000000000000004"/>
    <row r="214" ht="14.25" customHeight="1" x14ac:dyDescent="0.55000000000000004"/>
    <row r="215" ht="14.25" customHeight="1" x14ac:dyDescent="0.55000000000000004"/>
    <row r="216" ht="14.25" customHeight="1" x14ac:dyDescent="0.55000000000000004"/>
    <row r="217" ht="14.25" customHeight="1" x14ac:dyDescent="0.55000000000000004"/>
    <row r="218" ht="14.25" customHeight="1" x14ac:dyDescent="0.55000000000000004"/>
    <row r="219" ht="14.25" customHeight="1" x14ac:dyDescent="0.55000000000000004"/>
    <row r="220" ht="14.25" customHeight="1" x14ac:dyDescent="0.55000000000000004"/>
    <row r="221" ht="14.25" customHeight="1" x14ac:dyDescent="0.55000000000000004"/>
    <row r="222" ht="14.25" customHeight="1" x14ac:dyDescent="0.55000000000000004"/>
    <row r="223" ht="14.25" customHeight="1" x14ac:dyDescent="0.55000000000000004"/>
    <row r="224" ht="14.25" customHeight="1" x14ac:dyDescent="0.55000000000000004"/>
    <row r="225" ht="14.25" customHeight="1" x14ac:dyDescent="0.55000000000000004"/>
    <row r="226" ht="14.25" customHeight="1" x14ac:dyDescent="0.55000000000000004"/>
    <row r="227" ht="14.25" customHeight="1" x14ac:dyDescent="0.55000000000000004"/>
    <row r="228" ht="14.25" customHeight="1" x14ac:dyDescent="0.55000000000000004"/>
    <row r="229" ht="14.25" customHeight="1" x14ac:dyDescent="0.55000000000000004"/>
    <row r="230" ht="14.25" customHeight="1" x14ac:dyDescent="0.55000000000000004"/>
    <row r="231" ht="14.25" customHeight="1" x14ac:dyDescent="0.55000000000000004"/>
    <row r="232" ht="14.25" customHeight="1" x14ac:dyDescent="0.55000000000000004"/>
    <row r="233" ht="14.25" customHeight="1" x14ac:dyDescent="0.55000000000000004"/>
    <row r="234" ht="14.25" customHeight="1" x14ac:dyDescent="0.55000000000000004"/>
    <row r="235" ht="14.25" customHeight="1" x14ac:dyDescent="0.55000000000000004"/>
    <row r="236" ht="14.25" customHeight="1" x14ac:dyDescent="0.55000000000000004"/>
    <row r="237" ht="14.25" customHeight="1" x14ac:dyDescent="0.55000000000000004"/>
    <row r="238" ht="14.25" customHeight="1" x14ac:dyDescent="0.55000000000000004"/>
    <row r="239" ht="14.25" customHeight="1" x14ac:dyDescent="0.55000000000000004"/>
    <row r="240" ht="14.25" customHeight="1" x14ac:dyDescent="0.55000000000000004"/>
    <row r="241" ht="14.25" customHeight="1" x14ac:dyDescent="0.55000000000000004"/>
    <row r="242" ht="14.25" customHeight="1" x14ac:dyDescent="0.55000000000000004"/>
    <row r="243" ht="14.25" customHeight="1" x14ac:dyDescent="0.55000000000000004"/>
    <row r="244" ht="14.25" customHeight="1" x14ac:dyDescent="0.55000000000000004"/>
    <row r="245" ht="14.25" customHeight="1" x14ac:dyDescent="0.55000000000000004"/>
    <row r="246" ht="14.25" customHeight="1" x14ac:dyDescent="0.55000000000000004"/>
    <row r="247" ht="14.25" customHeight="1" x14ac:dyDescent="0.55000000000000004"/>
    <row r="248" ht="14.25" customHeight="1" x14ac:dyDescent="0.55000000000000004"/>
    <row r="249" ht="14.25" customHeight="1" x14ac:dyDescent="0.55000000000000004"/>
    <row r="250" ht="14.25" customHeight="1" x14ac:dyDescent="0.55000000000000004"/>
    <row r="251" ht="14.25" customHeight="1" x14ac:dyDescent="0.55000000000000004"/>
    <row r="252" ht="14.25" customHeight="1" x14ac:dyDescent="0.55000000000000004"/>
    <row r="253" ht="14.25" customHeight="1" x14ac:dyDescent="0.55000000000000004"/>
    <row r="254" ht="14.25" customHeight="1" x14ac:dyDescent="0.55000000000000004"/>
    <row r="255" ht="14.25" customHeight="1" x14ac:dyDescent="0.55000000000000004"/>
    <row r="256" ht="14.25" customHeight="1" x14ac:dyDescent="0.55000000000000004"/>
    <row r="257" ht="14.25" customHeight="1" x14ac:dyDescent="0.55000000000000004"/>
    <row r="258" ht="14.25" customHeight="1" x14ac:dyDescent="0.55000000000000004"/>
    <row r="259" ht="14.25" customHeight="1" x14ac:dyDescent="0.55000000000000004"/>
    <row r="260" ht="14.25" customHeight="1" x14ac:dyDescent="0.55000000000000004"/>
    <row r="261" ht="14.25" customHeight="1" x14ac:dyDescent="0.55000000000000004"/>
    <row r="262" ht="14.25" customHeight="1" x14ac:dyDescent="0.55000000000000004"/>
    <row r="263" ht="14.25" customHeight="1" x14ac:dyDescent="0.55000000000000004"/>
    <row r="264" ht="14.25" customHeight="1" x14ac:dyDescent="0.55000000000000004"/>
    <row r="265" ht="14.25" customHeight="1" x14ac:dyDescent="0.55000000000000004"/>
    <row r="266" ht="14.25" customHeight="1" x14ac:dyDescent="0.55000000000000004"/>
    <row r="267" ht="14.25" customHeight="1" x14ac:dyDescent="0.55000000000000004"/>
    <row r="268" ht="14.25" customHeight="1" x14ac:dyDescent="0.55000000000000004"/>
    <row r="269" ht="14.25" customHeight="1" x14ac:dyDescent="0.55000000000000004"/>
    <row r="270" ht="14.25" customHeight="1" x14ac:dyDescent="0.55000000000000004"/>
    <row r="271" ht="14.25" customHeight="1" x14ac:dyDescent="0.55000000000000004"/>
    <row r="272" ht="14.25" customHeight="1" x14ac:dyDescent="0.55000000000000004"/>
    <row r="273" ht="14.25" customHeight="1" x14ac:dyDescent="0.55000000000000004"/>
    <row r="274" ht="14.25" customHeight="1" x14ac:dyDescent="0.55000000000000004"/>
    <row r="275" ht="14.25" customHeight="1" x14ac:dyDescent="0.55000000000000004"/>
    <row r="276" ht="14.25" customHeight="1" x14ac:dyDescent="0.55000000000000004"/>
    <row r="277" ht="14.25" customHeight="1" x14ac:dyDescent="0.55000000000000004"/>
    <row r="278" ht="14.25" customHeight="1" x14ac:dyDescent="0.55000000000000004"/>
    <row r="279" ht="14.25" customHeight="1" x14ac:dyDescent="0.55000000000000004"/>
    <row r="280" ht="14.25" customHeight="1" x14ac:dyDescent="0.55000000000000004"/>
    <row r="281" ht="14.25" customHeight="1" x14ac:dyDescent="0.55000000000000004"/>
    <row r="282" ht="14.25" customHeight="1" x14ac:dyDescent="0.55000000000000004"/>
    <row r="283" ht="14.25" customHeight="1" x14ac:dyDescent="0.55000000000000004"/>
    <row r="284" ht="14.25" customHeight="1" x14ac:dyDescent="0.55000000000000004"/>
    <row r="285" ht="14.25" customHeight="1" x14ac:dyDescent="0.55000000000000004"/>
    <row r="286" ht="14.25" customHeight="1" x14ac:dyDescent="0.55000000000000004"/>
    <row r="287" ht="14.25" customHeight="1" x14ac:dyDescent="0.55000000000000004"/>
    <row r="288" ht="14.25" customHeight="1" x14ac:dyDescent="0.55000000000000004"/>
    <row r="289" ht="14.25" customHeight="1" x14ac:dyDescent="0.55000000000000004"/>
    <row r="290" ht="14.25" customHeight="1" x14ac:dyDescent="0.55000000000000004"/>
    <row r="291" ht="14.25" customHeight="1" x14ac:dyDescent="0.55000000000000004"/>
    <row r="292" ht="14.25" customHeight="1" x14ac:dyDescent="0.55000000000000004"/>
    <row r="293" ht="14.25" customHeight="1" x14ac:dyDescent="0.55000000000000004"/>
    <row r="294" ht="14.25" customHeight="1" x14ac:dyDescent="0.55000000000000004"/>
    <row r="295" ht="14.25" customHeight="1" x14ac:dyDescent="0.55000000000000004"/>
    <row r="296" ht="14.25" customHeight="1" x14ac:dyDescent="0.55000000000000004"/>
    <row r="297" ht="14.25" customHeight="1" x14ac:dyDescent="0.55000000000000004"/>
    <row r="298" ht="14.25" customHeight="1" x14ac:dyDescent="0.55000000000000004"/>
    <row r="299" ht="14.25" customHeight="1" x14ac:dyDescent="0.55000000000000004"/>
    <row r="300" ht="14.25" customHeight="1" x14ac:dyDescent="0.55000000000000004"/>
    <row r="301" ht="14.25" customHeight="1" x14ac:dyDescent="0.55000000000000004"/>
    <row r="302" ht="14.25" customHeight="1" x14ac:dyDescent="0.55000000000000004"/>
    <row r="303" ht="14.25" customHeight="1" x14ac:dyDescent="0.55000000000000004"/>
    <row r="304" ht="14.25" customHeight="1" x14ac:dyDescent="0.55000000000000004"/>
    <row r="305" ht="14.25" customHeight="1" x14ac:dyDescent="0.55000000000000004"/>
    <row r="306" ht="14.25" customHeight="1" x14ac:dyDescent="0.55000000000000004"/>
    <row r="307" ht="14.25" customHeight="1" x14ac:dyDescent="0.55000000000000004"/>
    <row r="308" ht="14.25" customHeight="1" x14ac:dyDescent="0.55000000000000004"/>
    <row r="309" ht="14.25" customHeight="1" x14ac:dyDescent="0.55000000000000004"/>
    <row r="310" ht="14.25" customHeight="1" x14ac:dyDescent="0.55000000000000004"/>
    <row r="311" ht="14.25" customHeight="1" x14ac:dyDescent="0.55000000000000004"/>
    <row r="312" ht="14.25" customHeight="1" x14ac:dyDescent="0.55000000000000004"/>
    <row r="313" ht="14.25" customHeight="1" x14ac:dyDescent="0.55000000000000004"/>
    <row r="314" ht="14.25" customHeight="1" x14ac:dyDescent="0.55000000000000004"/>
    <row r="315" ht="14.25" customHeight="1" x14ac:dyDescent="0.55000000000000004"/>
    <row r="316" ht="14.25" customHeight="1" x14ac:dyDescent="0.55000000000000004"/>
    <row r="317" ht="14.25" customHeight="1" x14ac:dyDescent="0.55000000000000004"/>
    <row r="318" ht="14.25" customHeight="1" x14ac:dyDescent="0.55000000000000004"/>
    <row r="319" ht="14.25" customHeight="1" x14ac:dyDescent="0.55000000000000004"/>
    <row r="320" ht="14.25" customHeight="1" x14ac:dyDescent="0.55000000000000004"/>
    <row r="321" ht="14.25" customHeight="1" x14ac:dyDescent="0.55000000000000004"/>
    <row r="322" ht="14.25" customHeight="1" x14ac:dyDescent="0.55000000000000004"/>
    <row r="323" ht="14.25" customHeight="1" x14ac:dyDescent="0.55000000000000004"/>
    <row r="324" ht="14.25" customHeight="1" x14ac:dyDescent="0.55000000000000004"/>
    <row r="325" ht="14.25" customHeight="1" x14ac:dyDescent="0.55000000000000004"/>
    <row r="326" ht="14.25" customHeight="1" x14ac:dyDescent="0.55000000000000004"/>
    <row r="327" ht="14.25" customHeight="1" x14ac:dyDescent="0.55000000000000004"/>
    <row r="328" ht="14.25" customHeight="1" x14ac:dyDescent="0.55000000000000004"/>
    <row r="329" ht="14.25" customHeight="1" x14ac:dyDescent="0.55000000000000004"/>
    <row r="330" ht="14.25" customHeight="1" x14ac:dyDescent="0.55000000000000004"/>
    <row r="331" ht="14.25" customHeight="1" x14ac:dyDescent="0.55000000000000004"/>
    <row r="332" ht="14.25" customHeight="1" x14ac:dyDescent="0.55000000000000004"/>
    <row r="333" ht="14.25" customHeight="1" x14ac:dyDescent="0.55000000000000004"/>
    <row r="334" ht="14.25" customHeight="1" x14ac:dyDescent="0.55000000000000004"/>
    <row r="335" ht="14.25" customHeight="1" x14ac:dyDescent="0.55000000000000004"/>
    <row r="336" ht="14.25" customHeight="1" x14ac:dyDescent="0.55000000000000004"/>
    <row r="337" ht="14.25" customHeight="1" x14ac:dyDescent="0.55000000000000004"/>
    <row r="338" ht="14.25" customHeight="1" x14ac:dyDescent="0.55000000000000004"/>
    <row r="339" ht="14.25" customHeight="1" x14ac:dyDescent="0.55000000000000004"/>
    <row r="340" ht="14.25" customHeight="1" x14ac:dyDescent="0.55000000000000004"/>
    <row r="341" ht="14.25" customHeight="1" x14ac:dyDescent="0.55000000000000004"/>
    <row r="342" ht="14.25" customHeight="1" x14ac:dyDescent="0.55000000000000004"/>
    <row r="343" ht="14.25" customHeight="1" x14ac:dyDescent="0.55000000000000004"/>
    <row r="344" ht="14.25" customHeight="1" x14ac:dyDescent="0.55000000000000004"/>
    <row r="345" ht="14.25" customHeight="1" x14ac:dyDescent="0.55000000000000004"/>
    <row r="346" ht="14.25" customHeight="1" x14ac:dyDescent="0.55000000000000004"/>
    <row r="347" ht="14.25" customHeight="1" x14ac:dyDescent="0.55000000000000004"/>
    <row r="348" ht="14.25" customHeight="1" x14ac:dyDescent="0.55000000000000004"/>
    <row r="349" ht="14.25" customHeight="1" x14ac:dyDescent="0.55000000000000004"/>
    <row r="350" ht="14.25" customHeight="1" x14ac:dyDescent="0.55000000000000004"/>
    <row r="351" ht="14.25" customHeight="1" x14ac:dyDescent="0.55000000000000004"/>
    <row r="352" ht="14.25" customHeight="1" x14ac:dyDescent="0.55000000000000004"/>
    <row r="353" ht="14.25" customHeight="1" x14ac:dyDescent="0.55000000000000004"/>
    <row r="354" ht="14.25" customHeight="1" x14ac:dyDescent="0.55000000000000004"/>
    <row r="355" ht="14.25" customHeight="1" x14ac:dyDescent="0.55000000000000004"/>
    <row r="356" ht="14.25" customHeight="1" x14ac:dyDescent="0.55000000000000004"/>
    <row r="357" ht="14.25" customHeight="1" x14ac:dyDescent="0.55000000000000004"/>
    <row r="358" ht="14.25" customHeight="1" x14ac:dyDescent="0.55000000000000004"/>
    <row r="359" ht="14.25" customHeight="1" x14ac:dyDescent="0.55000000000000004"/>
    <row r="360" ht="14.25" customHeight="1" x14ac:dyDescent="0.55000000000000004"/>
    <row r="361" ht="14.25" customHeight="1" x14ac:dyDescent="0.55000000000000004"/>
    <row r="362" ht="14.25" customHeight="1" x14ac:dyDescent="0.55000000000000004"/>
    <row r="363" ht="14.25" customHeight="1" x14ac:dyDescent="0.55000000000000004"/>
    <row r="364" ht="14.25" customHeight="1" x14ac:dyDescent="0.55000000000000004"/>
    <row r="365" ht="14.25" customHeight="1" x14ac:dyDescent="0.55000000000000004"/>
    <row r="366" ht="14.25" customHeight="1" x14ac:dyDescent="0.55000000000000004"/>
    <row r="367" ht="14.25" customHeight="1" x14ac:dyDescent="0.55000000000000004"/>
    <row r="368" ht="14.25" customHeight="1" x14ac:dyDescent="0.55000000000000004"/>
    <row r="369" ht="14.25" customHeight="1" x14ac:dyDescent="0.55000000000000004"/>
    <row r="370" ht="14.25" customHeight="1" x14ac:dyDescent="0.55000000000000004"/>
    <row r="371" ht="14.25" customHeight="1" x14ac:dyDescent="0.55000000000000004"/>
    <row r="372" ht="14.25" customHeight="1" x14ac:dyDescent="0.55000000000000004"/>
    <row r="373" ht="14.25" customHeight="1" x14ac:dyDescent="0.55000000000000004"/>
    <row r="374" ht="14.25" customHeight="1" x14ac:dyDescent="0.55000000000000004"/>
    <row r="375" ht="14.25" customHeight="1" x14ac:dyDescent="0.55000000000000004"/>
    <row r="376" ht="14.25" customHeight="1" x14ac:dyDescent="0.55000000000000004"/>
    <row r="377" ht="14.25" customHeight="1" x14ac:dyDescent="0.55000000000000004"/>
    <row r="378" ht="14.25" customHeight="1" x14ac:dyDescent="0.55000000000000004"/>
    <row r="379" ht="14.25" customHeight="1" x14ac:dyDescent="0.55000000000000004"/>
    <row r="380" ht="14.25" customHeight="1" x14ac:dyDescent="0.55000000000000004"/>
    <row r="381" ht="14.25" customHeight="1" x14ac:dyDescent="0.55000000000000004"/>
    <row r="382" ht="14.25" customHeight="1" x14ac:dyDescent="0.55000000000000004"/>
    <row r="383" ht="14.25" customHeight="1" x14ac:dyDescent="0.55000000000000004"/>
    <row r="384" ht="14.25" customHeight="1" x14ac:dyDescent="0.55000000000000004"/>
    <row r="385" ht="14.25" customHeight="1" x14ac:dyDescent="0.55000000000000004"/>
    <row r="386" ht="14.25" customHeight="1" x14ac:dyDescent="0.55000000000000004"/>
    <row r="387" ht="14.25" customHeight="1" x14ac:dyDescent="0.55000000000000004"/>
    <row r="388" ht="14.25" customHeight="1" x14ac:dyDescent="0.55000000000000004"/>
    <row r="389" ht="14.25" customHeight="1" x14ac:dyDescent="0.55000000000000004"/>
    <row r="390" ht="14.25" customHeight="1" x14ac:dyDescent="0.55000000000000004"/>
    <row r="391" ht="14.25" customHeight="1" x14ac:dyDescent="0.55000000000000004"/>
    <row r="392" ht="14.25" customHeight="1" x14ac:dyDescent="0.55000000000000004"/>
    <row r="393" ht="14.25" customHeight="1" x14ac:dyDescent="0.55000000000000004"/>
    <row r="394" ht="14.25" customHeight="1" x14ac:dyDescent="0.55000000000000004"/>
    <row r="395" ht="14.25" customHeight="1" x14ac:dyDescent="0.55000000000000004"/>
    <row r="396" ht="14.25" customHeight="1" x14ac:dyDescent="0.55000000000000004"/>
    <row r="397" ht="14.25" customHeight="1" x14ac:dyDescent="0.55000000000000004"/>
    <row r="398" ht="14.25" customHeight="1" x14ac:dyDescent="0.55000000000000004"/>
    <row r="399" ht="14.25" customHeight="1" x14ac:dyDescent="0.55000000000000004"/>
    <row r="400" ht="14.25" customHeight="1" x14ac:dyDescent="0.55000000000000004"/>
    <row r="401" ht="14.25" customHeight="1" x14ac:dyDescent="0.55000000000000004"/>
    <row r="402" ht="14.25" customHeight="1" x14ac:dyDescent="0.55000000000000004"/>
    <row r="403" ht="14.25" customHeight="1" x14ac:dyDescent="0.55000000000000004"/>
    <row r="404" ht="14.25" customHeight="1" x14ac:dyDescent="0.55000000000000004"/>
    <row r="405" ht="14.25" customHeight="1" x14ac:dyDescent="0.55000000000000004"/>
    <row r="406" ht="14.25" customHeight="1" x14ac:dyDescent="0.55000000000000004"/>
    <row r="407" ht="14.25" customHeight="1" x14ac:dyDescent="0.55000000000000004"/>
    <row r="408" ht="14.25" customHeight="1" x14ac:dyDescent="0.55000000000000004"/>
    <row r="409" ht="14.25" customHeight="1" x14ac:dyDescent="0.55000000000000004"/>
    <row r="410" ht="14.25" customHeight="1" x14ac:dyDescent="0.55000000000000004"/>
    <row r="411" ht="14.25" customHeight="1" x14ac:dyDescent="0.55000000000000004"/>
    <row r="412" ht="14.25" customHeight="1" x14ac:dyDescent="0.55000000000000004"/>
    <row r="413" ht="14.25" customHeight="1" x14ac:dyDescent="0.55000000000000004"/>
    <row r="414" ht="14.25" customHeight="1" x14ac:dyDescent="0.55000000000000004"/>
    <row r="415" ht="14.25" customHeight="1" x14ac:dyDescent="0.55000000000000004"/>
    <row r="416" ht="14.25" customHeight="1" x14ac:dyDescent="0.55000000000000004"/>
    <row r="417" ht="14.25" customHeight="1" x14ac:dyDescent="0.55000000000000004"/>
    <row r="418" ht="14.25" customHeight="1" x14ac:dyDescent="0.55000000000000004"/>
    <row r="419" ht="14.25" customHeight="1" x14ac:dyDescent="0.55000000000000004"/>
    <row r="420" ht="14.25" customHeight="1" x14ac:dyDescent="0.55000000000000004"/>
    <row r="421" ht="14.25" customHeight="1" x14ac:dyDescent="0.55000000000000004"/>
    <row r="422" ht="14.25" customHeight="1" x14ac:dyDescent="0.55000000000000004"/>
    <row r="423" ht="14.25" customHeight="1" x14ac:dyDescent="0.55000000000000004"/>
    <row r="424" ht="14.25" customHeight="1" x14ac:dyDescent="0.55000000000000004"/>
    <row r="425" ht="14.25" customHeight="1" x14ac:dyDescent="0.55000000000000004"/>
    <row r="426" ht="14.25" customHeight="1" x14ac:dyDescent="0.55000000000000004"/>
    <row r="427" ht="14.25" customHeight="1" x14ac:dyDescent="0.55000000000000004"/>
    <row r="428" ht="14.25" customHeight="1" x14ac:dyDescent="0.55000000000000004"/>
    <row r="429" ht="14.25" customHeight="1" x14ac:dyDescent="0.55000000000000004"/>
    <row r="430" ht="14.25" customHeight="1" x14ac:dyDescent="0.55000000000000004"/>
    <row r="431" ht="14.25" customHeight="1" x14ac:dyDescent="0.55000000000000004"/>
    <row r="432" ht="14.25" customHeight="1" x14ac:dyDescent="0.55000000000000004"/>
    <row r="433" ht="14.25" customHeight="1" x14ac:dyDescent="0.55000000000000004"/>
    <row r="434" ht="14.25" customHeight="1" x14ac:dyDescent="0.55000000000000004"/>
    <row r="435" ht="14.25" customHeight="1" x14ac:dyDescent="0.55000000000000004"/>
    <row r="436" ht="14.25" customHeight="1" x14ac:dyDescent="0.55000000000000004"/>
    <row r="437" ht="14.25" customHeight="1" x14ac:dyDescent="0.55000000000000004"/>
    <row r="438" ht="14.25" customHeight="1" x14ac:dyDescent="0.55000000000000004"/>
    <row r="439" ht="14.25" customHeight="1" x14ac:dyDescent="0.55000000000000004"/>
    <row r="440" ht="14.25" customHeight="1" x14ac:dyDescent="0.55000000000000004"/>
    <row r="441" ht="14.25" customHeight="1" x14ac:dyDescent="0.55000000000000004"/>
    <row r="442" ht="14.25" customHeight="1" x14ac:dyDescent="0.55000000000000004"/>
    <row r="443" ht="14.25" customHeight="1" x14ac:dyDescent="0.55000000000000004"/>
    <row r="444" ht="14.25" customHeight="1" x14ac:dyDescent="0.55000000000000004"/>
    <row r="445" ht="14.25" customHeight="1" x14ac:dyDescent="0.55000000000000004"/>
    <row r="446" ht="14.25" customHeight="1" x14ac:dyDescent="0.55000000000000004"/>
    <row r="447" ht="14.25" customHeight="1" x14ac:dyDescent="0.55000000000000004"/>
    <row r="448" ht="14.25" customHeight="1" x14ac:dyDescent="0.55000000000000004"/>
    <row r="449" ht="14.25" customHeight="1" x14ac:dyDescent="0.55000000000000004"/>
    <row r="450" ht="14.25" customHeight="1" x14ac:dyDescent="0.55000000000000004"/>
    <row r="451" ht="14.25" customHeight="1" x14ac:dyDescent="0.55000000000000004"/>
    <row r="452" ht="14.25" customHeight="1" x14ac:dyDescent="0.55000000000000004"/>
    <row r="453" ht="14.25" customHeight="1" x14ac:dyDescent="0.55000000000000004"/>
    <row r="454" ht="14.25" customHeight="1" x14ac:dyDescent="0.55000000000000004"/>
    <row r="455" ht="14.25" customHeight="1" x14ac:dyDescent="0.55000000000000004"/>
    <row r="456" ht="14.25" customHeight="1" x14ac:dyDescent="0.55000000000000004"/>
    <row r="457" ht="14.25" customHeight="1" x14ac:dyDescent="0.55000000000000004"/>
    <row r="458" ht="14.25" customHeight="1" x14ac:dyDescent="0.55000000000000004"/>
    <row r="459" ht="14.25" customHeight="1" x14ac:dyDescent="0.55000000000000004"/>
    <row r="460" ht="14.25" customHeight="1" x14ac:dyDescent="0.55000000000000004"/>
    <row r="461" ht="14.25" customHeight="1" x14ac:dyDescent="0.55000000000000004"/>
    <row r="462" ht="14.25" customHeight="1" x14ac:dyDescent="0.55000000000000004"/>
    <row r="463" ht="14.25" customHeight="1" x14ac:dyDescent="0.55000000000000004"/>
    <row r="464" ht="14.25" customHeight="1" x14ac:dyDescent="0.55000000000000004"/>
    <row r="465" ht="14.25" customHeight="1" x14ac:dyDescent="0.55000000000000004"/>
    <row r="466" ht="14.25" customHeight="1" x14ac:dyDescent="0.55000000000000004"/>
    <row r="467" ht="14.25" customHeight="1" x14ac:dyDescent="0.55000000000000004"/>
    <row r="468" ht="14.25" customHeight="1" x14ac:dyDescent="0.55000000000000004"/>
    <row r="469" ht="14.25" customHeight="1" x14ac:dyDescent="0.55000000000000004"/>
    <row r="470" ht="14.25" customHeight="1" x14ac:dyDescent="0.55000000000000004"/>
    <row r="471" ht="14.25" customHeight="1" x14ac:dyDescent="0.55000000000000004"/>
    <row r="472" ht="14.25" customHeight="1" x14ac:dyDescent="0.55000000000000004"/>
    <row r="473" ht="14.25" customHeight="1" x14ac:dyDescent="0.55000000000000004"/>
    <row r="474" ht="14.25" customHeight="1" x14ac:dyDescent="0.55000000000000004"/>
    <row r="475" ht="14.25" customHeight="1" x14ac:dyDescent="0.55000000000000004"/>
    <row r="476" ht="14.25" customHeight="1" x14ac:dyDescent="0.55000000000000004"/>
    <row r="477" ht="14.25" customHeight="1" x14ac:dyDescent="0.55000000000000004"/>
    <row r="478" ht="14.25" customHeight="1" x14ac:dyDescent="0.55000000000000004"/>
    <row r="479" ht="14.25" customHeight="1" x14ac:dyDescent="0.55000000000000004"/>
    <row r="480" ht="14.25" customHeight="1" x14ac:dyDescent="0.55000000000000004"/>
    <row r="481" ht="14.25" customHeight="1" x14ac:dyDescent="0.55000000000000004"/>
    <row r="482" ht="14.25" customHeight="1" x14ac:dyDescent="0.55000000000000004"/>
    <row r="483" ht="14.25" customHeight="1" x14ac:dyDescent="0.55000000000000004"/>
    <row r="484" ht="14.25" customHeight="1" x14ac:dyDescent="0.55000000000000004"/>
    <row r="485" ht="14.25" customHeight="1" x14ac:dyDescent="0.55000000000000004"/>
    <row r="486" ht="14.25" customHeight="1" x14ac:dyDescent="0.55000000000000004"/>
    <row r="487" ht="14.25" customHeight="1" x14ac:dyDescent="0.55000000000000004"/>
    <row r="488" ht="14.25" customHeight="1" x14ac:dyDescent="0.55000000000000004"/>
    <row r="489" ht="14.25" customHeight="1" x14ac:dyDescent="0.55000000000000004"/>
    <row r="490" ht="14.25" customHeight="1" x14ac:dyDescent="0.55000000000000004"/>
    <row r="491" ht="14.25" customHeight="1" x14ac:dyDescent="0.55000000000000004"/>
    <row r="492" ht="14.25" customHeight="1" x14ac:dyDescent="0.55000000000000004"/>
    <row r="493" ht="14.25" customHeight="1" x14ac:dyDescent="0.55000000000000004"/>
    <row r="494" ht="14.25" customHeight="1" x14ac:dyDescent="0.55000000000000004"/>
    <row r="495" ht="14.25" customHeight="1" x14ac:dyDescent="0.55000000000000004"/>
    <row r="496" ht="14.25" customHeight="1" x14ac:dyDescent="0.55000000000000004"/>
    <row r="497" ht="14.25" customHeight="1" x14ac:dyDescent="0.55000000000000004"/>
    <row r="498" ht="14.25" customHeight="1" x14ac:dyDescent="0.55000000000000004"/>
    <row r="499" ht="14.25" customHeight="1" x14ac:dyDescent="0.55000000000000004"/>
    <row r="500" ht="14.25" customHeight="1" x14ac:dyDescent="0.55000000000000004"/>
    <row r="501" ht="14.25" customHeight="1" x14ac:dyDescent="0.55000000000000004"/>
    <row r="502" ht="14.25" customHeight="1" x14ac:dyDescent="0.55000000000000004"/>
    <row r="503" ht="14.25" customHeight="1" x14ac:dyDescent="0.55000000000000004"/>
    <row r="504" ht="14.25" customHeight="1" x14ac:dyDescent="0.55000000000000004"/>
    <row r="505" ht="14.25" customHeight="1" x14ac:dyDescent="0.55000000000000004"/>
    <row r="506" ht="14.25" customHeight="1" x14ac:dyDescent="0.55000000000000004"/>
    <row r="507" ht="14.25" customHeight="1" x14ac:dyDescent="0.55000000000000004"/>
    <row r="508" ht="14.25" customHeight="1" x14ac:dyDescent="0.55000000000000004"/>
    <row r="509" ht="14.25" customHeight="1" x14ac:dyDescent="0.55000000000000004"/>
    <row r="510" ht="14.25" customHeight="1" x14ac:dyDescent="0.55000000000000004"/>
    <row r="511" ht="14.25" customHeight="1" x14ac:dyDescent="0.55000000000000004"/>
    <row r="512" ht="14.25" customHeight="1" x14ac:dyDescent="0.55000000000000004"/>
    <row r="513" ht="14.25" customHeight="1" x14ac:dyDescent="0.55000000000000004"/>
    <row r="514" ht="14.25" customHeight="1" x14ac:dyDescent="0.55000000000000004"/>
    <row r="515" ht="14.25" customHeight="1" x14ac:dyDescent="0.55000000000000004"/>
    <row r="516" ht="14.25" customHeight="1" x14ac:dyDescent="0.55000000000000004"/>
    <row r="517" ht="14.25" customHeight="1" x14ac:dyDescent="0.55000000000000004"/>
    <row r="518" ht="14.25" customHeight="1" x14ac:dyDescent="0.55000000000000004"/>
    <row r="519" ht="14.25" customHeight="1" x14ac:dyDescent="0.55000000000000004"/>
    <row r="520" ht="14.25" customHeight="1" x14ac:dyDescent="0.55000000000000004"/>
    <row r="521" ht="14.25" customHeight="1" x14ac:dyDescent="0.55000000000000004"/>
    <row r="522" ht="14.25" customHeight="1" x14ac:dyDescent="0.55000000000000004"/>
    <row r="523" ht="14.25" customHeight="1" x14ac:dyDescent="0.55000000000000004"/>
    <row r="524" ht="14.25" customHeight="1" x14ac:dyDescent="0.55000000000000004"/>
    <row r="525" ht="14.25" customHeight="1" x14ac:dyDescent="0.55000000000000004"/>
    <row r="526" ht="14.25" customHeight="1" x14ac:dyDescent="0.55000000000000004"/>
    <row r="527" ht="14.25" customHeight="1" x14ac:dyDescent="0.55000000000000004"/>
    <row r="528" ht="14.25" customHeight="1" x14ac:dyDescent="0.55000000000000004"/>
    <row r="529" ht="14.25" customHeight="1" x14ac:dyDescent="0.55000000000000004"/>
    <row r="530" ht="14.25" customHeight="1" x14ac:dyDescent="0.55000000000000004"/>
    <row r="531" ht="14.25" customHeight="1" x14ac:dyDescent="0.55000000000000004"/>
    <row r="532" ht="14.25" customHeight="1" x14ac:dyDescent="0.55000000000000004"/>
    <row r="533" ht="14.25" customHeight="1" x14ac:dyDescent="0.55000000000000004"/>
    <row r="534" ht="14.25" customHeight="1" x14ac:dyDescent="0.55000000000000004"/>
    <row r="535" ht="14.25" customHeight="1" x14ac:dyDescent="0.55000000000000004"/>
    <row r="536" ht="14.25" customHeight="1" x14ac:dyDescent="0.55000000000000004"/>
    <row r="537" ht="14.25" customHeight="1" x14ac:dyDescent="0.55000000000000004"/>
    <row r="538" ht="14.25" customHeight="1" x14ac:dyDescent="0.55000000000000004"/>
    <row r="539" ht="14.25" customHeight="1" x14ac:dyDescent="0.55000000000000004"/>
    <row r="540" ht="14.25" customHeight="1" x14ac:dyDescent="0.55000000000000004"/>
    <row r="541" ht="14.25" customHeight="1" x14ac:dyDescent="0.55000000000000004"/>
    <row r="542" ht="14.25" customHeight="1" x14ac:dyDescent="0.55000000000000004"/>
    <row r="543" ht="14.25" customHeight="1" x14ac:dyDescent="0.55000000000000004"/>
    <row r="544" ht="14.25" customHeight="1" x14ac:dyDescent="0.55000000000000004"/>
    <row r="545" ht="14.25" customHeight="1" x14ac:dyDescent="0.55000000000000004"/>
    <row r="546" ht="14.25" customHeight="1" x14ac:dyDescent="0.55000000000000004"/>
    <row r="547" ht="14.25" customHeight="1" x14ac:dyDescent="0.55000000000000004"/>
    <row r="548" ht="14.25" customHeight="1" x14ac:dyDescent="0.55000000000000004"/>
    <row r="549" ht="14.25" customHeight="1" x14ac:dyDescent="0.55000000000000004"/>
    <row r="550" ht="14.25" customHeight="1" x14ac:dyDescent="0.55000000000000004"/>
    <row r="551" ht="14.25" customHeight="1" x14ac:dyDescent="0.55000000000000004"/>
    <row r="552" ht="14.25" customHeight="1" x14ac:dyDescent="0.55000000000000004"/>
    <row r="553" ht="14.25" customHeight="1" x14ac:dyDescent="0.55000000000000004"/>
    <row r="554" ht="14.25" customHeight="1" x14ac:dyDescent="0.55000000000000004"/>
    <row r="555" ht="14.25" customHeight="1" x14ac:dyDescent="0.55000000000000004"/>
    <row r="556" ht="14.25" customHeight="1" x14ac:dyDescent="0.55000000000000004"/>
    <row r="557" ht="14.25" customHeight="1" x14ac:dyDescent="0.55000000000000004"/>
    <row r="558" ht="14.25" customHeight="1" x14ac:dyDescent="0.55000000000000004"/>
    <row r="559" ht="14.25" customHeight="1" x14ac:dyDescent="0.55000000000000004"/>
    <row r="560" ht="14.25" customHeight="1" x14ac:dyDescent="0.55000000000000004"/>
    <row r="561" ht="14.25" customHeight="1" x14ac:dyDescent="0.55000000000000004"/>
    <row r="562" ht="14.25" customHeight="1" x14ac:dyDescent="0.55000000000000004"/>
    <row r="563" ht="14.25" customHeight="1" x14ac:dyDescent="0.55000000000000004"/>
    <row r="564" ht="14.25" customHeight="1" x14ac:dyDescent="0.55000000000000004"/>
    <row r="565" ht="14.25" customHeight="1" x14ac:dyDescent="0.55000000000000004"/>
    <row r="566" ht="14.25" customHeight="1" x14ac:dyDescent="0.55000000000000004"/>
    <row r="567" ht="14.25" customHeight="1" x14ac:dyDescent="0.55000000000000004"/>
    <row r="568" ht="14.25" customHeight="1" x14ac:dyDescent="0.55000000000000004"/>
    <row r="569" ht="14.25" customHeight="1" x14ac:dyDescent="0.55000000000000004"/>
    <row r="570" ht="14.25" customHeight="1" x14ac:dyDescent="0.55000000000000004"/>
    <row r="571" ht="14.25" customHeight="1" x14ac:dyDescent="0.55000000000000004"/>
    <row r="572" ht="14.25" customHeight="1" x14ac:dyDescent="0.55000000000000004"/>
    <row r="573" ht="14.25" customHeight="1" x14ac:dyDescent="0.55000000000000004"/>
    <row r="574" ht="14.25" customHeight="1" x14ac:dyDescent="0.55000000000000004"/>
    <row r="575" ht="14.25" customHeight="1" x14ac:dyDescent="0.55000000000000004"/>
    <row r="576" ht="14.25" customHeight="1" x14ac:dyDescent="0.55000000000000004"/>
    <row r="577" ht="14.25" customHeight="1" x14ac:dyDescent="0.55000000000000004"/>
    <row r="578" ht="14.25" customHeight="1" x14ac:dyDescent="0.55000000000000004"/>
    <row r="579" ht="14.25" customHeight="1" x14ac:dyDescent="0.55000000000000004"/>
    <row r="580" ht="14.25" customHeight="1" x14ac:dyDescent="0.55000000000000004"/>
    <row r="581" ht="14.25" customHeight="1" x14ac:dyDescent="0.55000000000000004"/>
    <row r="582" ht="14.25" customHeight="1" x14ac:dyDescent="0.55000000000000004"/>
    <row r="583" ht="14.25" customHeight="1" x14ac:dyDescent="0.55000000000000004"/>
    <row r="584" ht="14.25" customHeight="1" x14ac:dyDescent="0.55000000000000004"/>
    <row r="585" ht="14.25" customHeight="1" x14ac:dyDescent="0.55000000000000004"/>
    <row r="586" ht="14.25" customHeight="1" x14ac:dyDescent="0.55000000000000004"/>
    <row r="587" ht="14.25" customHeight="1" x14ac:dyDescent="0.55000000000000004"/>
    <row r="588" ht="14.25" customHeight="1" x14ac:dyDescent="0.55000000000000004"/>
    <row r="589" ht="14.25" customHeight="1" x14ac:dyDescent="0.55000000000000004"/>
    <row r="590" ht="14.25" customHeight="1" x14ac:dyDescent="0.55000000000000004"/>
    <row r="591" ht="14.25" customHeight="1" x14ac:dyDescent="0.55000000000000004"/>
    <row r="592" ht="14.25" customHeight="1" x14ac:dyDescent="0.55000000000000004"/>
    <row r="593" ht="14.25" customHeight="1" x14ac:dyDescent="0.55000000000000004"/>
    <row r="594" ht="14.25" customHeight="1" x14ac:dyDescent="0.55000000000000004"/>
    <row r="595" ht="14.25" customHeight="1" x14ac:dyDescent="0.55000000000000004"/>
    <row r="596" ht="14.25" customHeight="1" x14ac:dyDescent="0.55000000000000004"/>
    <row r="597" ht="14.25" customHeight="1" x14ac:dyDescent="0.55000000000000004"/>
    <row r="598" ht="14.25" customHeight="1" x14ac:dyDescent="0.55000000000000004"/>
    <row r="599" ht="14.25" customHeight="1" x14ac:dyDescent="0.55000000000000004"/>
    <row r="600" ht="14.25" customHeight="1" x14ac:dyDescent="0.55000000000000004"/>
    <row r="601" ht="14.25" customHeight="1" x14ac:dyDescent="0.55000000000000004"/>
    <row r="602" ht="14.25" customHeight="1" x14ac:dyDescent="0.55000000000000004"/>
    <row r="603" ht="14.25" customHeight="1" x14ac:dyDescent="0.55000000000000004"/>
    <row r="604" ht="14.25" customHeight="1" x14ac:dyDescent="0.55000000000000004"/>
    <row r="605" ht="14.25" customHeight="1" x14ac:dyDescent="0.55000000000000004"/>
    <row r="606" ht="14.25" customHeight="1" x14ac:dyDescent="0.55000000000000004"/>
    <row r="607" ht="14.25" customHeight="1" x14ac:dyDescent="0.55000000000000004"/>
    <row r="608" ht="14.25" customHeight="1" x14ac:dyDescent="0.55000000000000004"/>
    <row r="609" ht="14.25" customHeight="1" x14ac:dyDescent="0.55000000000000004"/>
    <row r="610" ht="14.25" customHeight="1" x14ac:dyDescent="0.55000000000000004"/>
    <row r="611" ht="14.25" customHeight="1" x14ac:dyDescent="0.55000000000000004"/>
    <row r="612" ht="14.25" customHeight="1" x14ac:dyDescent="0.55000000000000004"/>
    <row r="613" ht="14.25" customHeight="1" x14ac:dyDescent="0.55000000000000004"/>
    <row r="614" ht="14.25" customHeight="1" x14ac:dyDescent="0.55000000000000004"/>
    <row r="615" ht="14.25" customHeight="1" x14ac:dyDescent="0.55000000000000004"/>
    <row r="616" ht="14.25" customHeight="1" x14ac:dyDescent="0.55000000000000004"/>
    <row r="617" ht="14.25" customHeight="1" x14ac:dyDescent="0.55000000000000004"/>
    <row r="618" ht="14.25" customHeight="1" x14ac:dyDescent="0.55000000000000004"/>
    <row r="619" ht="14.25" customHeight="1" x14ac:dyDescent="0.55000000000000004"/>
    <row r="620" ht="14.25" customHeight="1" x14ac:dyDescent="0.55000000000000004"/>
    <row r="621" ht="14.25" customHeight="1" x14ac:dyDescent="0.55000000000000004"/>
    <row r="622" ht="14.25" customHeight="1" x14ac:dyDescent="0.55000000000000004"/>
    <row r="623" ht="14.25" customHeight="1" x14ac:dyDescent="0.55000000000000004"/>
    <row r="624" ht="14.25" customHeight="1" x14ac:dyDescent="0.55000000000000004"/>
    <row r="625" ht="14.25" customHeight="1" x14ac:dyDescent="0.55000000000000004"/>
    <row r="626" ht="14.25" customHeight="1" x14ac:dyDescent="0.55000000000000004"/>
    <row r="627" ht="14.25" customHeight="1" x14ac:dyDescent="0.55000000000000004"/>
    <row r="628" ht="14.25" customHeight="1" x14ac:dyDescent="0.55000000000000004"/>
    <row r="629" ht="14.25" customHeight="1" x14ac:dyDescent="0.55000000000000004"/>
    <row r="630" ht="14.25" customHeight="1" x14ac:dyDescent="0.55000000000000004"/>
    <row r="631" ht="14.25" customHeight="1" x14ac:dyDescent="0.55000000000000004"/>
    <row r="632" ht="14.25" customHeight="1" x14ac:dyDescent="0.55000000000000004"/>
    <row r="633" ht="14.25" customHeight="1" x14ac:dyDescent="0.55000000000000004"/>
    <row r="634" ht="14.25" customHeight="1" x14ac:dyDescent="0.55000000000000004"/>
    <row r="635" ht="14.25" customHeight="1" x14ac:dyDescent="0.55000000000000004"/>
    <row r="636" ht="14.25" customHeight="1" x14ac:dyDescent="0.55000000000000004"/>
    <row r="637" ht="14.25" customHeight="1" x14ac:dyDescent="0.55000000000000004"/>
    <row r="638" ht="14.25" customHeight="1" x14ac:dyDescent="0.55000000000000004"/>
    <row r="639" ht="14.25" customHeight="1" x14ac:dyDescent="0.55000000000000004"/>
    <row r="640" ht="14.25" customHeight="1" x14ac:dyDescent="0.55000000000000004"/>
    <row r="641" ht="14.25" customHeight="1" x14ac:dyDescent="0.55000000000000004"/>
    <row r="642" ht="14.25" customHeight="1" x14ac:dyDescent="0.55000000000000004"/>
    <row r="643" ht="14.25" customHeight="1" x14ac:dyDescent="0.55000000000000004"/>
    <row r="644" ht="14.25" customHeight="1" x14ac:dyDescent="0.55000000000000004"/>
    <row r="645" ht="14.25" customHeight="1" x14ac:dyDescent="0.55000000000000004"/>
    <row r="646" ht="14.25" customHeight="1" x14ac:dyDescent="0.55000000000000004"/>
    <row r="647" ht="14.25" customHeight="1" x14ac:dyDescent="0.55000000000000004"/>
    <row r="648" ht="14.25" customHeight="1" x14ac:dyDescent="0.55000000000000004"/>
    <row r="649" ht="14.25" customHeight="1" x14ac:dyDescent="0.55000000000000004"/>
    <row r="650" ht="14.25" customHeight="1" x14ac:dyDescent="0.55000000000000004"/>
    <row r="651" ht="14.25" customHeight="1" x14ac:dyDescent="0.55000000000000004"/>
    <row r="652" ht="14.25" customHeight="1" x14ac:dyDescent="0.55000000000000004"/>
    <row r="653" ht="14.25" customHeight="1" x14ac:dyDescent="0.55000000000000004"/>
    <row r="654" ht="14.25" customHeight="1" x14ac:dyDescent="0.55000000000000004"/>
    <row r="655" ht="14.25" customHeight="1" x14ac:dyDescent="0.55000000000000004"/>
    <row r="656" ht="14.25" customHeight="1" x14ac:dyDescent="0.55000000000000004"/>
    <row r="657" ht="14.25" customHeight="1" x14ac:dyDescent="0.55000000000000004"/>
    <row r="658" ht="14.25" customHeight="1" x14ac:dyDescent="0.55000000000000004"/>
    <row r="659" ht="14.25" customHeight="1" x14ac:dyDescent="0.55000000000000004"/>
    <row r="660" ht="14.25" customHeight="1" x14ac:dyDescent="0.55000000000000004"/>
    <row r="661" ht="14.25" customHeight="1" x14ac:dyDescent="0.55000000000000004"/>
    <row r="662" ht="14.25" customHeight="1" x14ac:dyDescent="0.55000000000000004"/>
    <row r="663" ht="14.25" customHeight="1" x14ac:dyDescent="0.55000000000000004"/>
    <row r="664" ht="14.25" customHeight="1" x14ac:dyDescent="0.55000000000000004"/>
    <row r="665" ht="14.25" customHeight="1" x14ac:dyDescent="0.55000000000000004"/>
    <row r="666" ht="14.25" customHeight="1" x14ac:dyDescent="0.55000000000000004"/>
    <row r="667" ht="14.25" customHeight="1" x14ac:dyDescent="0.55000000000000004"/>
    <row r="668" ht="14.25" customHeight="1" x14ac:dyDescent="0.55000000000000004"/>
    <row r="669" ht="14.25" customHeight="1" x14ac:dyDescent="0.55000000000000004"/>
    <row r="670" ht="14.25" customHeight="1" x14ac:dyDescent="0.55000000000000004"/>
    <row r="671" ht="14.25" customHeight="1" x14ac:dyDescent="0.55000000000000004"/>
    <row r="672" ht="14.25" customHeight="1" x14ac:dyDescent="0.55000000000000004"/>
    <row r="673" ht="14.25" customHeight="1" x14ac:dyDescent="0.55000000000000004"/>
    <row r="674" ht="14.25" customHeight="1" x14ac:dyDescent="0.55000000000000004"/>
    <row r="675" ht="14.25" customHeight="1" x14ac:dyDescent="0.55000000000000004"/>
    <row r="676" ht="14.25" customHeight="1" x14ac:dyDescent="0.55000000000000004"/>
    <row r="677" ht="14.25" customHeight="1" x14ac:dyDescent="0.55000000000000004"/>
    <row r="678" ht="14.25" customHeight="1" x14ac:dyDescent="0.55000000000000004"/>
    <row r="679" ht="14.25" customHeight="1" x14ac:dyDescent="0.55000000000000004"/>
    <row r="680" ht="14.25" customHeight="1" x14ac:dyDescent="0.55000000000000004"/>
    <row r="681" ht="14.25" customHeight="1" x14ac:dyDescent="0.55000000000000004"/>
    <row r="682" ht="14.25" customHeight="1" x14ac:dyDescent="0.55000000000000004"/>
    <row r="683" ht="14.25" customHeight="1" x14ac:dyDescent="0.55000000000000004"/>
    <row r="684" ht="14.25" customHeight="1" x14ac:dyDescent="0.55000000000000004"/>
    <row r="685" ht="14.25" customHeight="1" x14ac:dyDescent="0.55000000000000004"/>
    <row r="686" ht="14.25" customHeight="1" x14ac:dyDescent="0.55000000000000004"/>
    <row r="687" ht="14.25" customHeight="1" x14ac:dyDescent="0.55000000000000004"/>
    <row r="688" ht="14.25" customHeight="1" x14ac:dyDescent="0.55000000000000004"/>
    <row r="689" ht="14.25" customHeight="1" x14ac:dyDescent="0.55000000000000004"/>
    <row r="690" ht="14.25" customHeight="1" x14ac:dyDescent="0.55000000000000004"/>
    <row r="691" ht="14.25" customHeight="1" x14ac:dyDescent="0.55000000000000004"/>
    <row r="692" ht="14.25" customHeight="1" x14ac:dyDescent="0.55000000000000004"/>
    <row r="693" ht="14.25" customHeight="1" x14ac:dyDescent="0.55000000000000004"/>
    <row r="694" ht="14.25" customHeight="1" x14ac:dyDescent="0.55000000000000004"/>
    <row r="695" ht="14.25" customHeight="1" x14ac:dyDescent="0.55000000000000004"/>
    <row r="696" ht="14.25" customHeight="1" x14ac:dyDescent="0.55000000000000004"/>
    <row r="697" ht="14.25" customHeight="1" x14ac:dyDescent="0.55000000000000004"/>
    <row r="698" ht="14.25" customHeight="1" x14ac:dyDescent="0.55000000000000004"/>
    <row r="699" ht="14.25" customHeight="1" x14ac:dyDescent="0.55000000000000004"/>
    <row r="700" ht="14.25" customHeight="1" x14ac:dyDescent="0.55000000000000004"/>
    <row r="701" ht="14.25" customHeight="1" x14ac:dyDescent="0.55000000000000004"/>
    <row r="702" ht="14.25" customHeight="1" x14ac:dyDescent="0.55000000000000004"/>
    <row r="703" ht="14.25" customHeight="1" x14ac:dyDescent="0.55000000000000004"/>
    <row r="704" ht="14.25" customHeight="1" x14ac:dyDescent="0.55000000000000004"/>
    <row r="705" ht="14.25" customHeight="1" x14ac:dyDescent="0.55000000000000004"/>
    <row r="706" ht="14.25" customHeight="1" x14ac:dyDescent="0.55000000000000004"/>
    <row r="707" ht="14.25" customHeight="1" x14ac:dyDescent="0.55000000000000004"/>
    <row r="708" ht="14.25" customHeight="1" x14ac:dyDescent="0.55000000000000004"/>
    <row r="709" ht="14.25" customHeight="1" x14ac:dyDescent="0.55000000000000004"/>
    <row r="710" ht="14.25" customHeight="1" x14ac:dyDescent="0.55000000000000004"/>
    <row r="711" ht="14.25" customHeight="1" x14ac:dyDescent="0.55000000000000004"/>
    <row r="712" ht="14.25" customHeight="1" x14ac:dyDescent="0.55000000000000004"/>
    <row r="713" ht="14.25" customHeight="1" x14ac:dyDescent="0.55000000000000004"/>
    <row r="714" ht="14.25" customHeight="1" x14ac:dyDescent="0.55000000000000004"/>
    <row r="715" ht="14.25" customHeight="1" x14ac:dyDescent="0.55000000000000004"/>
    <row r="716" ht="14.25" customHeight="1" x14ac:dyDescent="0.55000000000000004"/>
    <row r="717" ht="14.25" customHeight="1" x14ac:dyDescent="0.55000000000000004"/>
    <row r="718" ht="14.25" customHeight="1" x14ac:dyDescent="0.55000000000000004"/>
    <row r="719" ht="14.25" customHeight="1" x14ac:dyDescent="0.55000000000000004"/>
    <row r="720" ht="14.25" customHeight="1" x14ac:dyDescent="0.55000000000000004"/>
    <row r="721" ht="14.25" customHeight="1" x14ac:dyDescent="0.55000000000000004"/>
    <row r="722" ht="14.25" customHeight="1" x14ac:dyDescent="0.55000000000000004"/>
    <row r="723" ht="14.25" customHeight="1" x14ac:dyDescent="0.55000000000000004"/>
    <row r="724" ht="14.25" customHeight="1" x14ac:dyDescent="0.55000000000000004"/>
    <row r="725" ht="14.25" customHeight="1" x14ac:dyDescent="0.55000000000000004"/>
    <row r="726" ht="14.25" customHeight="1" x14ac:dyDescent="0.55000000000000004"/>
    <row r="727" ht="14.25" customHeight="1" x14ac:dyDescent="0.55000000000000004"/>
    <row r="728" ht="14.25" customHeight="1" x14ac:dyDescent="0.55000000000000004"/>
    <row r="729" ht="14.25" customHeight="1" x14ac:dyDescent="0.55000000000000004"/>
    <row r="730" ht="14.25" customHeight="1" x14ac:dyDescent="0.55000000000000004"/>
    <row r="731" ht="14.25" customHeight="1" x14ac:dyDescent="0.55000000000000004"/>
    <row r="732" ht="14.25" customHeight="1" x14ac:dyDescent="0.55000000000000004"/>
    <row r="733" ht="14.25" customHeight="1" x14ac:dyDescent="0.55000000000000004"/>
    <row r="734" ht="14.25" customHeight="1" x14ac:dyDescent="0.55000000000000004"/>
    <row r="735" ht="14.25" customHeight="1" x14ac:dyDescent="0.55000000000000004"/>
    <row r="736" ht="14.25" customHeight="1" x14ac:dyDescent="0.55000000000000004"/>
    <row r="737" ht="14.25" customHeight="1" x14ac:dyDescent="0.55000000000000004"/>
    <row r="738" ht="14.25" customHeight="1" x14ac:dyDescent="0.55000000000000004"/>
    <row r="739" ht="14.25" customHeight="1" x14ac:dyDescent="0.55000000000000004"/>
    <row r="740" ht="14.25" customHeight="1" x14ac:dyDescent="0.55000000000000004"/>
    <row r="741" ht="14.25" customHeight="1" x14ac:dyDescent="0.55000000000000004"/>
    <row r="742" ht="14.25" customHeight="1" x14ac:dyDescent="0.55000000000000004"/>
    <row r="743" ht="14.25" customHeight="1" x14ac:dyDescent="0.55000000000000004"/>
    <row r="744" ht="14.25" customHeight="1" x14ac:dyDescent="0.55000000000000004"/>
    <row r="745" ht="14.25" customHeight="1" x14ac:dyDescent="0.55000000000000004"/>
    <row r="746" ht="14.25" customHeight="1" x14ac:dyDescent="0.55000000000000004"/>
    <row r="747" ht="14.25" customHeight="1" x14ac:dyDescent="0.55000000000000004"/>
    <row r="748" ht="14.25" customHeight="1" x14ac:dyDescent="0.55000000000000004"/>
    <row r="749" ht="14.25" customHeight="1" x14ac:dyDescent="0.55000000000000004"/>
    <row r="750" ht="14.25" customHeight="1" x14ac:dyDescent="0.55000000000000004"/>
    <row r="751" ht="14.25" customHeight="1" x14ac:dyDescent="0.55000000000000004"/>
    <row r="752" ht="14.25" customHeight="1" x14ac:dyDescent="0.55000000000000004"/>
    <row r="753" ht="14.25" customHeight="1" x14ac:dyDescent="0.55000000000000004"/>
    <row r="754" ht="14.25" customHeight="1" x14ac:dyDescent="0.55000000000000004"/>
    <row r="755" ht="14.25" customHeight="1" x14ac:dyDescent="0.55000000000000004"/>
    <row r="756" ht="14.25" customHeight="1" x14ac:dyDescent="0.55000000000000004"/>
    <row r="757" ht="14.25" customHeight="1" x14ac:dyDescent="0.55000000000000004"/>
    <row r="758" ht="14.25" customHeight="1" x14ac:dyDescent="0.55000000000000004"/>
    <row r="759" ht="14.25" customHeight="1" x14ac:dyDescent="0.55000000000000004"/>
    <row r="760" ht="14.25" customHeight="1" x14ac:dyDescent="0.55000000000000004"/>
    <row r="761" ht="14.25" customHeight="1" x14ac:dyDescent="0.55000000000000004"/>
    <row r="762" ht="14.25" customHeight="1" x14ac:dyDescent="0.55000000000000004"/>
    <row r="763" ht="14.25" customHeight="1" x14ac:dyDescent="0.55000000000000004"/>
    <row r="764" ht="14.25" customHeight="1" x14ac:dyDescent="0.55000000000000004"/>
    <row r="765" ht="14.25" customHeight="1" x14ac:dyDescent="0.55000000000000004"/>
    <row r="766" ht="14.25" customHeight="1" x14ac:dyDescent="0.55000000000000004"/>
    <row r="767" ht="14.25" customHeight="1" x14ac:dyDescent="0.55000000000000004"/>
    <row r="768" ht="14.25" customHeight="1" x14ac:dyDescent="0.55000000000000004"/>
    <row r="769" ht="14.25" customHeight="1" x14ac:dyDescent="0.55000000000000004"/>
    <row r="770" ht="14.25" customHeight="1" x14ac:dyDescent="0.55000000000000004"/>
    <row r="771" ht="14.25" customHeight="1" x14ac:dyDescent="0.55000000000000004"/>
    <row r="772" ht="14.25" customHeight="1" x14ac:dyDescent="0.55000000000000004"/>
    <row r="773" ht="14.25" customHeight="1" x14ac:dyDescent="0.55000000000000004"/>
    <row r="774" ht="14.25" customHeight="1" x14ac:dyDescent="0.55000000000000004"/>
    <row r="775" ht="14.25" customHeight="1" x14ac:dyDescent="0.55000000000000004"/>
    <row r="776" ht="14.25" customHeight="1" x14ac:dyDescent="0.55000000000000004"/>
    <row r="777" ht="14.25" customHeight="1" x14ac:dyDescent="0.55000000000000004"/>
    <row r="778" ht="14.25" customHeight="1" x14ac:dyDescent="0.55000000000000004"/>
    <row r="779" ht="14.25" customHeight="1" x14ac:dyDescent="0.55000000000000004"/>
    <row r="780" ht="14.25" customHeight="1" x14ac:dyDescent="0.55000000000000004"/>
    <row r="781" ht="14.25" customHeight="1" x14ac:dyDescent="0.55000000000000004"/>
    <row r="782" ht="14.25" customHeight="1" x14ac:dyDescent="0.55000000000000004"/>
    <row r="783" ht="14.25" customHeight="1" x14ac:dyDescent="0.55000000000000004"/>
    <row r="784" ht="14.25" customHeight="1" x14ac:dyDescent="0.55000000000000004"/>
    <row r="785" ht="14.25" customHeight="1" x14ac:dyDescent="0.55000000000000004"/>
    <row r="786" ht="14.25" customHeight="1" x14ac:dyDescent="0.55000000000000004"/>
    <row r="787" ht="14.25" customHeight="1" x14ac:dyDescent="0.55000000000000004"/>
    <row r="788" ht="14.25" customHeight="1" x14ac:dyDescent="0.55000000000000004"/>
    <row r="789" ht="14.25" customHeight="1" x14ac:dyDescent="0.55000000000000004"/>
    <row r="790" ht="14.25" customHeight="1" x14ac:dyDescent="0.55000000000000004"/>
    <row r="791" ht="14.25" customHeight="1" x14ac:dyDescent="0.55000000000000004"/>
    <row r="792" ht="14.25" customHeight="1" x14ac:dyDescent="0.55000000000000004"/>
    <row r="793" ht="14.25" customHeight="1" x14ac:dyDescent="0.55000000000000004"/>
    <row r="794" ht="14.25" customHeight="1" x14ac:dyDescent="0.55000000000000004"/>
    <row r="795" ht="14.25" customHeight="1" x14ac:dyDescent="0.55000000000000004"/>
    <row r="796" ht="14.25" customHeight="1" x14ac:dyDescent="0.55000000000000004"/>
    <row r="797" ht="14.25" customHeight="1" x14ac:dyDescent="0.55000000000000004"/>
    <row r="798" ht="14.25" customHeight="1" x14ac:dyDescent="0.55000000000000004"/>
    <row r="799" ht="14.25" customHeight="1" x14ac:dyDescent="0.55000000000000004"/>
    <row r="800" ht="14.25" customHeight="1" x14ac:dyDescent="0.55000000000000004"/>
    <row r="801" ht="14.25" customHeight="1" x14ac:dyDescent="0.55000000000000004"/>
    <row r="802" ht="14.25" customHeight="1" x14ac:dyDescent="0.55000000000000004"/>
    <row r="803" ht="14.25" customHeight="1" x14ac:dyDescent="0.55000000000000004"/>
    <row r="804" ht="14.25" customHeight="1" x14ac:dyDescent="0.55000000000000004"/>
    <row r="805" ht="14.25" customHeight="1" x14ac:dyDescent="0.55000000000000004"/>
    <row r="806" ht="14.25" customHeight="1" x14ac:dyDescent="0.55000000000000004"/>
    <row r="807" ht="14.25" customHeight="1" x14ac:dyDescent="0.55000000000000004"/>
    <row r="808" ht="14.25" customHeight="1" x14ac:dyDescent="0.55000000000000004"/>
    <row r="809" ht="14.25" customHeight="1" x14ac:dyDescent="0.55000000000000004"/>
    <row r="810" ht="14.25" customHeight="1" x14ac:dyDescent="0.55000000000000004"/>
    <row r="811" ht="14.25" customHeight="1" x14ac:dyDescent="0.55000000000000004"/>
    <row r="812" ht="14.25" customHeight="1" x14ac:dyDescent="0.55000000000000004"/>
    <row r="813" ht="14.25" customHeight="1" x14ac:dyDescent="0.55000000000000004"/>
    <row r="814" ht="14.25" customHeight="1" x14ac:dyDescent="0.55000000000000004"/>
    <row r="815" ht="14.25" customHeight="1" x14ac:dyDescent="0.55000000000000004"/>
    <row r="816" ht="14.25" customHeight="1" x14ac:dyDescent="0.55000000000000004"/>
    <row r="817" ht="14.25" customHeight="1" x14ac:dyDescent="0.55000000000000004"/>
    <row r="818" ht="14.25" customHeight="1" x14ac:dyDescent="0.55000000000000004"/>
    <row r="819" ht="14.25" customHeight="1" x14ac:dyDescent="0.55000000000000004"/>
    <row r="820" ht="14.25" customHeight="1" x14ac:dyDescent="0.55000000000000004"/>
    <row r="821" ht="14.25" customHeight="1" x14ac:dyDescent="0.55000000000000004"/>
    <row r="822" ht="14.25" customHeight="1" x14ac:dyDescent="0.55000000000000004"/>
    <row r="823" ht="14.25" customHeight="1" x14ac:dyDescent="0.55000000000000004"/>
    <row r="824" ht="14.25" customHeight="1" x14ac:dyDescent="0.55000000000000004"/>
    <row r="825" ht="14.25" customHeight="1" x14ac:dyDescent="0.55000000000000004"/>
    <row r="826" ht="14.25" customHeight="1" x14ac:dyDescent="0.55000000000000004"/>
    <row r="827" ht="14.25" customHeight="1" x14ac:dyDescent="0.55000000000000004"/>
    <row r="828" ht="14.25" customHeight="1" x14ac:dyDescent="0.55000000000000004"/>
    <row r="829" ht="14.25" customHeight="1" x14ac:dyDescent="0.55000000000000004"/>
    <row r="830" ht="14.25" customHeight="1" x14ac:dyDescent="0.55000000000000004"/>
    <row r="831" ht="14.25" customHeight="1" x14ac:dyDescent="0.55000000000000004"/>
    <row r="832" ht="14.25" customHeight="1" x14ac:dyDescent="0.55000000000000004"/>
    <row r="833" ht="14.25" customHeight="1" x14ac:dyDescent="0.55000000000000004"/>
    <row r="834" ht="14.25" customHeight="1" x14ac:dyDescent="0.55000000000000004"/>
    <row r="835" ht="14.25" customHeight="1" x14ac:dyDescent="0.55000000000000004"/>
    <row r="836" ht="14.25" customHeight="1" x14ac:dyDescent="0.55000000000000004"/>
    <row r="837" ht="14.25" customHeight="1" x14ac:dyDescent="0.55000000000000004"/>
    <row r="838" ht="14.25" customHeight="1" x14ac:dyDescent="0.55000000000000004"/>
    <row r="839" ht="14.25" customHeight="1" x14ac:dyDescent="0.55000000000000004"/>
    <row r="840" ht="14.25" customHeight="1" x14ac:dyDescent="0.55000000000000004"/>
    <row r="841" ht="14.25" customHeight="1" x14ac:dyDescent="0.55000000000000004"/>
    <row r="842" ht="14.25" customHeight="1" x14ac:dyDescent="0.55000000000000004"/>
    <row r="843" ht="14.25" customHeight="1" x14ac:dyDescent="0.55000000000000004"/>
    <row r="844" ht="14.25" customHeight="1" x14ac:dyDescent="0.55000000000000004"/>
    <row r="845" ht="14.25" customHeight="1" x14ac:dyDescent="0.55000000000000004"/>
    <row r="846" ht="14.25" customHeight="1" x14ac:dyDescent="0.55000000000000004"/>
    <row r="847" ht="14.25" customHeight="1" x14ac:dyDescent="0.55000000000000004"/>
    <row r="848" ht="14.25" customHeight="1" x14ac:dyDescent="0.55000000000000004"/>
    <row r="849" ht="14.25" customHeight="1" x14ac:dyDescent="0.55000000000000004"/>
    <row r="850" ht="14.25" customHeight="1" x14ac:dyDescent="0.55000000000000004"/>
    <row r="851" ht="14.25" customHeight="1" x14ac:dyDescent="0.55000000000000004"/>
    <row r="852" ht="14.25" customHeight="1" x14ac:dyDescent="0.55000000000000004"/>
    <row r="853" ht="14.25" customHeight="1" x14ac:dyDescent="0.55000000000000004"/>
    <row r="854" ht="14.25" customHeight="1" x14ac:dyDescent="0.55000000000000004"/>
    <row r="855" ht="14.25" customHeight="1" x14ac:dyDescent="0.55000000000000004"/>
    <row r="856" ht="14.25" customHeight="1" x14ac:dyDescent="0.55000000000000004"/>
    <row r="857" ht="14.25" customHeight="1" x14ac:dyDescent="0.55000000000000004"/>
    <row r="858" ht="14.25" customHeight="1" x14ac:dyDescent="0.55000000000000004"/>
    <row r="859" ht="14.25" customHeight="1" x14ac:dyDescent="0.55000000000000004"/>
    <row r="860" ht="14.25" customHeight="1" x14ac:dyDescent="0.55000000000000004"/>
    <row r="861" ht="14.25" customHeight="1" x14ac:dyDescent="0.55000000000000004"/>
    <row r="862" ht="14.25" customHeight="1" x14ac:dyDescent="0.55000000000000004"/>
    <row r="863" ht="14.25" customHeight="1" x14ac:dyDescent="0.55000000000000004"/>
    <row r="864" ht="14.25" customHeight="1" x14ac:dyDescent="0.55000000000000004"/>
    <row r="865" ht="14.25" customHeight="1" x14ac:dyDescent="0.55000000000000004"/>
    <row r="866" ht="14.25" customHeight="1" x14ac:dyDescent="0.55000000000000004"/>
    <row r="867" ht="14.25" customHeight="1" x14ac:dyDescent="0.55000000000000004"/>
    <row r="868" ht="14.25" customHeight="1" x14ac:dyDescent="0.55000000000000004"/>
    <row r="869" ht="14.25" customHeight="1" x14ac:dyDescent="0.55000000000000004"/>
    <row r="870" ht="14.25" customHeight="1" x14ac:dyDescent="0.55000000000000004"/>
    <row r="871" ht="14.25" customHeight="1" x14ac:dyDescent="0.55000000000000004"/>
    <row r="872" ht="14.25" customHeight="1" x14ac:dyDescent="0.55000000000000004"/>
    <row r="873" ht="14.25" customHeight="1" x14ac:dyDescent="0.55000000000000004"/>
    <row r="874" ht="14.25" customHeight="1" x14ac:dyDescent="0.55000000000000004"/>
    <row r="875" ht="14.25" customHeight="1" x14ac:dyDescent="0.55000000000000004"/>
    <row r="876" ht="14.25" customHeight="1" x14ac:dyDescent="0.55000000000000004"/>
    <row r="877" ht="14.25" customHeight="1" x14ac:dyDescent="0.55000000000000004"/>
    <row r="878" ht="14.25" customHeight="1" x14ac:dyDescent="0.55000000000000004"/>
    <row r="879" ht="14.25" customHeight="1" x14ac:dyDescent="0.55000000000000004"/>
    <row r="880" ht="14.25" customHeight="1" x14ac:dyDescent="0.55000000000000004"/>
    <row r="881" ht="14.25" customHeight="1" x14ac:dyDescent="0.55000000000000004"/>
    <row r="882" ht="14.25" customHeight="1" x14ac:dyDescent="0.55000000000000004"/>
    <row r="883" ht="14.25" customHeight="1" x14ac:dyDescent="0.55000000000000004"/>
    <row r="884" ht="14.25" customHeight="1" x14ac:dyDescent="0.55000000000000004"/>
    <row r="885" ht="14.25" customHeight="1" x14ac:dyDescent="0.55000000000000004"/>
    <row r="886" ht="14.25" customHeight="1" x14ac:dyDescent="0.55000000000000004"/>
    <row r="887" ht="14.25" customHeight="1" x14ac:dyDescent="0.55000000000000004"/>
    <row r="888" ht="14.25" customHeight="1" x14ac:dyDescent="0.55000000000000004"/>
    <row r="889" ht="14.25" customHeight="1" x14ac:dyDescent="0.55000000000000004"/>
    <row r="890" ht="14.25" customHeight="1" x14ac:dyDescent="0.55000000000000004"/>
    <row r="891" ht="14.25" customHeight="1" x14ac:dyDescent="0.55000000000000004"/>
    <row r="892" ht="14.25" customHeight="1" x14ac:dyDescent="0.55000000000000004"/>
    <row r="893" ht="14.25" customHeight="1" x14ac:dyDescent="0.55000000000000004"/>
    <row r="894" ht="14.25" customHeight="1" x14ac:dyDescent="0.55000000000000004"/>
    <row r="895" ht="14.25" customHeight="1" x14ac:dyDescent="0.55000000000000004"/>
    <row r="896" ht="14.25" customHeight="1" x14ac:dyDescent="0.55000000000000004"/>
    <row r="897" ht="14.25" customHeight="1" x14ac:dyDescent="0.55000000000000004"/>
    <row r="898" ht="14.25" customHeight="1" x14ac:dyDescent="0.55000000000000004"/>
    <row r="899" ht="14.25" customHeight="1" x14ac:dyDescent="0.55000000000000004"/>
    <row r="900" ht="14.25" customHeight="1" x14ac:dyDescent="0.55000000000000004"/>
    <row r="901" ht="14.25" customHeight="1" x14ac:dyDescent="0.55000000000000004"/>
    <row r="902" ht="14.25" customHeight="1" x14ac:dyDescent="0.55000000000000004"/>
    <row r="903" ht="14.25" customHeight="1" x14ac:dyDescent="0.55000000000000004"/>
    <row r="904" ht="14.25" customHeight="1" x14ac:dyDescent="0.55000000000000004"/>
    <row r="905" ht="14.25" customHeight="1" x14ac:dyDescent="0.55000000000000004"/>
    <row r="906" ht="14.25" customHeight="1" x14ac:dyDescent="0.55000000000000004"/>
    <row r="907" ht="14.25" customHeight="1" x14ac:dyDescent="0.55000000000000004"/>
    <row r="908" ht="14.25" customHeight="1" x14ac:dyDescent="0.55000000000000004"/>
    <row r="909" ht="14.25" customHeight="1" x14ac:dyDescent="0.55000000000000004"/>
    <row r="910" ht="14.25" customHeight="1" x14ac:dyDescent="0.55000000000000004"/>
    <row r="911" ht="14.25" customHeight="1" x14ac:dyDescent="0.55000000000000004"/>
    <row r="912" ht="14.25" customHeight="1" x14ac:dyDescent="0.55000000000000004"/>
    <row r="913" ht="14.25" customHeight="1" x14ac:dyDescent="0.55000000000000004"/>
    <row r="914" ht="14.25" customHeight="1" x14ac:dyDescent="0.55000000000000004"/>
    <row r="915" ht="14.25" customHeight="1" x14ac:dyDescent="0.55000000000000004"/>
    <row r="916" ht="14.25" customHeight="1" x14ac:dyDescent="0.55000000000000004"/>
    <row r="917" ht="14.25" customHeight="1" x14ac:dyDescent="0.55000000000000004"/>
    <row r="918" ht="14.25" customHeight="1" x14ac:dyDescent="0.55000000000000004"/>
    <row r="919" ht="14.25" customHeight="1" x14ac:dyDescent="0.55000000000000004"/>
    <row r="920" ht="14.25" customHeight="1" x14ac:dyDescent="0.55000000000000004"/>
    <row r="921" ht="14.25" customHeight="1" x14ac:dyDescent="0.55000000000000004"/>
    <row r="922" ht="14.25" customHeight="1" x14ac:dyDescent="0.55000000000000004"/>
    <row r="923" ht="14.25" customHeight="1" x14ac:dyDescent="0.55000000000000004"/>
    <row r="924" ht="14.25" customHeight="1" x14ac:dyDescent="0.55000000000000004"/>
    <row r="925" ht="14.25" customHeight="1" x14ac:dyDescent="0.55000000000000004"/>
    <row r="926" ht="14.25" customHeight="1" x14ac:dyDescent="0.55000000000000004"/>
    <row r="927" ht="14.25" customHeight="1" x14ac:dyDescent="0.55000000000000004"/>
    <row r="928" ht="14.25" customHeight="1" x14ac:dyDescent="0.55000000000000004"/>
    <row r="929" ht="14.25" customHeight="1" x14ac:dyDescent="0.55000000000000004"/>
    <row r="930" ht="14.25" customHeight="1" x14ac:dyDescent="0.55000000000000004"/>
    <row r="931" ht="14.25" customHeight="1" x14ac:dyDescent="0.55000000000000004"/>
    <row r="932" ht="14.25" customHeight="1" x14ac:dyDescent="0.55000000000000004"/>
    <row r="933" ht="14.25" customHeight="1" x14ac:dyDescent="0.55000000000000004"/>
    <row r="934" ht="14.25" customHeight="1" x14ac:dyDescent="0.55000000000000004"/>
    <row r="935" ht="14.25" customHeight="1" x14ac:dyDescent="0.55000000000000004"/>
    <row r="936" ht="14.25" customHeight="1" x14ac:dyDescent="0.55000000000000004"/>
    <row r="937" ht="14.25" customHeight="1" x14ac:dyDescent="0.55000000000000004"/>
    <row r="938" ht="14.25" customHeight="1" x14ac:dyDescent="0.55000000000000004"/>
    <row r="939" ht="14.25" customHeight="1" x14ac:dyDescent="0.55000000000000004"/>
    <row r="940" ht="14.25" customHeight="1" x14ac:dyDescent="0.55000000000000004"/>
    <row r="941" ht="14.25" customHeight="1" x14ac:dyDescent="0.55000000000000004"/>
    <row r="942" ht="14.25" customHeight="1" x14ac:dyDescent="0.55000000000000004"/>
    <row r="943" ht="14.25" customHeight="1" x14ac:dyDescent="0.55000000000000004"/>
    <row r="944" ht="14.25" customHeight="1" x14ac:dyDescent="0.55000000000000004"/>
    <row r="945" ht="14.25" customHeight="1" x14ac:dyDescent="0.55000000000000004"/>
    <row r="946" ht="14.25" customHeight="1" x14ac:dyDescent="0.55000000000000004"/>
    <row r="947" ht="14.25" customHeight="1" x14ac:dyDescent="0.55000000000000004"/>
    <row r="948" ht="14.25" customHeight="1" x14ac:dyDescent="0.55000000000000004"/>
    <row r="949" ht="14.25" customHeight="1" x14ac:dyDescent="0.55000000000000004"/>
    <row r="950" ht="14.25" customHeight="1" x14ac:dyDescent="0.55000000000000004"/>
    <row r="951" ht="14.25" customHeight="1" x14ac:dyDescent="0.55000000000000004"/>
    <row r="952" ht="14.25" customHeight="1" x14ac:dyDescent="0.55000000000000004"/>
    <row r="953" ht="14.25" customHeight="1" x14ac:dyDescent="0.55000000000000004"/>
    <row r="954" ht="14.25" customHeight="1" x14ac:dyDescent="0.55000000000000004"/>
    <row r="955" ht="14.25" customHeight="1" x14ac:dyDescent="0.55000000000000004"/>
    <row r="956" ht="14.25" customHeight="1" x14ac:dyDescent="0.55000000000000004"/>
    <row r="957" ht="14.25" customHeight="1" x14ac:dyDescent="0.55000000000000004"/>
    <row r="958" ht="14.25" customHeight="1" x14ac:dyDescent="0.55000000000000004"/>
    <row r="959" ht="14.25" customHeight="1" x14ac:dyDescent="0.55000000000000004"/>
    <row r="960" ht="14.25" customHeight="1" x14ac:dyDescent="0.55000000000000004"/>
    <row r="961" ht="14.25" customHeight="1" x14ac:dyDescent="0.55000000000000004"/>
    <row r="962" ht="14.25" customHeight="1" x14ac:dyDescent="0.55000000000000004"/>
    <row r="963" ht="14.25" customHeight="1" x14ac:dyDescent="0.55000000000000004"/>
    <row r="964" ht="14.25" customHeight="1" x14ac:dyDescent="0.55000000000000004"/>
    <row r="965" ht="14.25" customHeight="1" x14ac:dyDescent="0.55000000000000004"/>
    <row r="966" ht="14.25" customHeight="1" x14ac:dyDescent="0.55000000000000004"/>
    <row r="967" ht="14.25" customHeight="1" x14ac:dyDescent="0.55000000000000004"/>
    <row r="968" ht="14.25" customHeight="1" x14ac:dyDescent="0.55000000000000004"/>
    <row r="969" ht="14.25" customHeight="1" x14ac:dyDescent="0.55000000000000004"/>
    <row r="970" ht="14.25" customHeight="1" x14ac:dyDescent="0.55000000000000004"/>
    <row r="971" ht="14.25" customHeight="1" x14ac:dyDescent="0.55000000000000004"/>
    <row r="972" ht="14.25" customHeight="1" x14ac:dyDescent="0.55000000000000004"/>
    <row r="973" ht="14.25" customHeight="1" x14ac:dyDescent="0.55000000000000004"/>
    <row r="974" ht="14.25" customHeight="1" x14ac:dyDescent="0.55000000000000004"/>
    <row r="975" ht="14.25" customHeight="1" x14ac:dyDescent="0.55000000000000004"/>
    <row r="976" ht="14.25" customHeight="1" x14ac:dyDescent="0.55000000000000004"/>
    <row r="977" ht="14.25" customHeight="1" x14ac:dyDescent="0.55000000000000004"/>
    <row r="978" ht="14.25" customHeight="1" x14ac:dyDescent="0.55000000000000004"/>
    <row r="979" ht="14.25" customHeight="1" x14ac:dyDescent="0.55000000000000004"/>
    <row r="980" ht="14.25" customHeight="1" x14ac:dyDescent="0.55000000000000004"/>
    <row r="981" ht="14.25" customHeight="1" x14ac:dyDescent="0.55000000000000004"/>
    <row r="982" ht="14.25" customHeight="1" x14ac:dyDescent="0.55000000000000004"/>
    <row r="983" ht="14.25" customHeight="1" x14ac:dyDescent="0.55000000000000004"/>
    <row r="984" ht="14.25" customHeight="1" x14ac:dyDescent="0.55000000000000004"/>
    <row r="985" ht="14.25" customHeight="1" x14ac:dyDescent="0.55000000000000004"/>
    <row r="986" ht="14.25" customHeight="1" x14ac:dyDescent="0.55000000000000004"/>
    <row r="987" ht="14.25" customHeight="1" x14ac:dyDescent="0.55000000000000004"/>
    <row r="988" ht="14.25" customHeight="1" x14ac:dyDescent="0.55000000000000004"/>
    <row r="989" ht="14.25" customHeight="1" x14ac:dyDescent="0.55000000000000004"/>
    <row r="990" ht="14.25" customHeight="1" x14ac:dyDescent="0.55000000000000004"/>
    <row r="991" ht="14.25" customHeight="1" x14ac:dyDescent="0.55000000000000004"/>
    <row r="992" ht="14.25" customHeight="1" x14ac:dyDescent="0.55000000000000004"/>
    <row r="993" ht="14.25" customHeight="1" x14ac:dyDescent="0.55000000000000004"/>
    <row r="994" ht="14.25" customHeight="1" x14ac:dyDescent="0.55000000000000004"/>
    <row r="995" ht="14.25" customHeight="1" x14ac:dyDescent="0.55000000000000004"/>
    <row r="996" ht="14.25" customHeight="1" x14ac:dyDescent="0.55000000000000004"/>
    <row r="997" ht="14.25" customHeight="1" x14ac:dyDescent="0.55000000000000004"/>
    <row r="998" ht="14.25" customHeight="1" x14ac:dyDescent="0.55000000000000004"/>
    <row r="999" ht="14.25" customHeight="1" x14ac:dyDescent="0.55000000000000004"/>
    <row r="1000" ht="14.25" customHeight="1" x14ac:dyDescent="0.55000000000000004"/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000"/>
  <sheetViews>
    <sheetView workbookViewId="0"/>
  </sheetViews>
  <sheetFormatPr defaultColWidth="14.41796875" defaultRowHeight="15" customHeight="1" x14ac:dyDescent="0.55000000000000004"/>
  <cols>
    <col min="1" max="1" width="40.15625" customWidth="1"/>
    <col min="2" max="2" width="27.41796875" customWidth="1"/>
    <col min="3" max="3" width="16.41796875" customWidth="1"/>
    <col min="4" max="4" width="13.578125" customWidth="1"/>
    <col min="5" max="5" width="13.15625" customWidth="1"/>
    <col min="6" max="26" width="11" customWidth="1"/>
  </cols>
  <sheetData>
    <row r="1" spans="1:5" ht="14.25" customHeight="1" x14ac:dyDescent="0.55000000000000004">
      <c r="B1" s="1" t="s">
        <v>160</v>
      </c>
    </row>
    <row r="2" spans="1:5" ht="14.25" customHeight="1" x14ac:dyDescent="0.55000000000000004">
      <c r="A2" s="1" t="s">
        <v>0</v>
      </c>
    </row>
    <row r="3" spans="1:5" ht="14.25" customHeight="1" x14ac:dyDescent="0.55000000000000004">
      <c r="A3" s="1" t="s">
        <v>1</v>
      </c>
      <c r="B3" s="1" t="s">
        <v>2</v>
      </c>
      <c r="C3" s="1" t="s">
        <v>3</v>
      </c>
      <c r="D3" s="2">
        <v>9900000</v>
      </c>
    </row>
    <row r="4" spans="1:5" ht="14.25" customHeight="1" x14ac:dyDescent="0.55000000000000004">
      <c r="A4" s="1" t="s">
        <v>4</v>
      </c>
      <c r="B4" s="1" t="s">
        <v>5</v>
      </c>
      <c r="D4" s="2">
        <v>824670</v>
      </c>
    </row>
    <row r="5" spans="1:5" ht="14.25" customHeight="1" x14ac:dyDescent="0.55000000000000004">
      <c r="A5" s="1" t="s">
        <v>6</v>
      </c>
      <c r="B5" s="1" t="s">
        <v>5</v>
      </c>
      <c r="D5" s="2">
        <v>824670</v>
      </c>
    </row>
    <row r="6" spans="1:5" ht="14.25" customHeight="1" x14ac:dyDescent="0.55000000000000004">
      <c r="A6" s="1" t="s">
        <v>7</v>
      </c>
      <c r="B6" s="1" t="s">
        <v>8</v>
      </c>
      <c r="D6" s="2">
        <v>99000</v>
      </c>
    </row>
    <row r="7" spans="1:5" ht="14.25" customHeight="1" x14ac:dyDescent="0.55000000000000004">
      <c r="E7" s="2">
        <f>SUM(D3:D6)</f>
        <v>11648340</v>
      </c>
    </row>
    <row r="8" spans="1:5" ht="14.25" customHeight="1" x14ac:dyDescent="0.55000000000000004"/>
    <row r="9" spans="1:5" ht="14.25" customHeight="1" x14ac:dyDescent="0.55000000000000004">
      <c r="A9" s="1" t="s">
        <v>9</v>
      </c>
      <c r="B9" s="1" t="s">
        <v>161</v>
      </c>
      <c r="C9" s="1" t="s">
        <v>11</v>
      </c>
      <c r="D9" s="2">
        <v>7500000</v>
      </c>
    </row>
    <row r="10" spans="1:5" ht="14.25" customHeight="1" x14ac:dyDescent="0.55000000000000004">
      <c r="A10" s="1" t="s">
        <v>4</v>
      </c>
      <c r="B10" s="2" t="s">
        <v>162</v>
      </c>
      <c r="D10" s="2">
        <v>622500</v>
      </c>
    </row>
    <row r="11" spans="1:5" ht="14.25" customHeight="1" x14ac:dyDescent="0.55000000000000004">
      <c r="A11" s="1" t="s">
        <v>6</v>
      </c>
      <c r="B11" s="2" t="s">
        <v>162</v>
      </c>
      <c r="D11" s="2">
        <v>622500</v>
      </c>
    </row>
    <row r="12" spans="1:5" ht="14.25" customHeight="1" x14ac:dyDescent="0.55000000000000004">
      <c r="A12" s="1" t="s">
        <v>13</v>
      </c>
      <c r="B12" s="1" t="s">
        <v>163</v>
      </c>
      <c r="D12" s="2">
        <v>75000</v>
      </c>
    </row>
    <row r="13" spans="1:5" ht="14.25" customHeight="1" x14ac:dyDescent="0.55000000000000004">
      <c r="D13" s="2"/>
    </row>
    <row r="14" spans="1:5" ht="14.25" customHeight="1" x14ac:dyDescent="0.55000000000000004">
      <c r="E14" s="2">
        <f>SUM(D9:D13)</f>
        <v>8820000</v>
      </c>
    </row>
    <row r="15" spans="1:5" ht="14.25" customHeight="1" x14ac:dyDescent="0.55000000000000004">
      <c r="A15" s="1" t="s">
        <v>15</v>
      </c>
      <c r="B15" s="1" t="s">
        <v>161</v>
      </c>
      <c r="C15" s="1" t="s">
        <v>11</v>
      </c>
      <c r="D15" s="2">
        <v>7500000</v>
      </c>
    </row>
    <row r="16" spans="1:5" ht="14.25" customHeight="1" x14ac:dyDescent="0.55000000000000004">
      <c r="A16" s="1" t="s">
        <v>4</v>
      </c>
      <c r="B16" s="1" t="s">
        <v>162</v>
      </c>
      <c r="D16" s="2">
        <v>622500</v>
      </c>
    </row>
    <row r="17" spans="1:5" ht="14.25" customHeight="1" x14ac:dyDescent="0.55000000000000004">
      <c r="A17" s="1" t="s">
        <v>6</v>
      </c>
      <c r="B17" s="1" t="s">
        <v>162</v>
      </c>
      <c r="D17" s="2">
        <v>622500</v>
      </c>
    </row>
    <row r="18" spans="1:5" ht="14.25" customHeight="1" x14ac:dyDescent="0.55000000000000004">
      <c r="A18" s="1" t="s">
        <v>13</v>
      </c>
      <c r="B18" s="1" t="s">
        <v>164</v>
      </c>
      <c r="D18" s="2">
        <v>75000</v>
      </c>
    </row>
    <row r="19" spans="1:5" ht="14.25" customHeight="1" x14ac:dyDescent="0.55000000000000004">
      <c r="D19" s="2"/>
    </row>
    <row r="20" spans="1:5" ht="14.25" customHeight="1" x14ac:dyDescent="0.55000000000000004">
      <c r="E20" s="2">
        <f>SUM(D15:D19)</f>
        <v>8820000</v>
      </c>
    </row>
    <row r="21" spans="1:5" ht="14.25" customHeight="1" x14ac:dyDescent="0.55000000000000004">
      <c r="A21" s="1" t="s">
        <v>19</v>
      </c>
      <c r="B21" s="1" t="s">
        <v>165</v>
      </c>
      <c r="C21" s="1" t="s">
        <v>21</v>
      </c>
      <c r="D21" s="2">
        <v>5400000</v>
      </c>
    </row>
    <row r="22" spans="1:5" ht="14.25" customHeight="1" x14ac:dyDescent="0.55000000000000004">
      <c r="A22" s="1" t="s">
        <v>22</v>
      </c>
      <c r="B22" s="1" t="s">
        <v>23</v>
      </c>
      <c r="C22" s="1" t="s">
        <v>21</v>
      </c>
      <c r="D22" s="2">
        <v>1200000</v>
      </c>
    </row>
    <row r="23" spans="1:5" ht="14.25" customHeight="1" x14ac:dyDescent="0.55000000000000004">
      <c r="A23" s="1" t="s">
        <v>24</v>
      </c>
      <c r="B23" s="1" t="s">
        <v>166</v>
      </c>
      <c r="C23" s="1" t="s">
        <v>11</v>
      </c>
      <c r="D23" s="2">
        <v>2000000</v>
      </c>
    </row>
    <row r="24" spans="1:5" ht="14.25" customHeight="1" x14ac:dyDescent="0.55000000000000004">
      <c r="A24" s="1" t="s">
        <v>26</v>
      </c>
      <c r="B24" s="1" t="s">
        <v>167</v>
      </c>
      <c r="C24" s="1" t="s">
        <v>11</v>
      </c>
      <c r="D24" s="2">
        <v>2200000</v>
      </c>
    </row>
    <row r="25" spans="1:5" ht="14.25" customHeight="1" x14ac:dyDescent="0.55000000000000004">
      <c r="A25" s="1" t="s">
        <v>28</v>
      </c>
      <c r="B25" s="1" t="s">
        <v>168</v>
      </c>
      <c r="C25" s="1" t="s">
        <v>21</v>
      </c>
      <c r="D25" s="2">
        <v>1920000</v>
      </c>
    </row>
    <row r="26" spans="1:5" ht="14.25" customHeight="1" x14ac:dyDescent="0.55000000000000004">
      <c r="A26" s="1" t="s">
        <v>30</v>
      </c>
      <c r="B26" s="1" t="s">
        <v>31</v>
      </c>
      <c r="C26" s="1" t="s">
        <v>11</v>
      </c>
      <c r="D26" s="2">
        <v>4200000</v>
      </c>
    </row>
    <row r="27" spans="1:5" ht="14.25" customHeight="1" x14ac:dyDescent="0.55000000000000004">
      <c r="A27" s="1" t="s">
        <v>32</v>
      </c>
      <c r="B27" s="1" t="s">
        <v>33</v>
      </c>
      <c r="C27" s="1" t="s">
        <v>11</v>
      </c>
      <c r="D27" s="2">
        <v>450000</v>
      </c>
    </row>
    <row r="28" spans="1:5" ht="14.25" customHeight="1" x14ac:dyDescent="0.55000000000000004">
      <c r="A28" s="1" t="s">
        <v>34</v>
      </c>
      <c r="B28" s="1" t="s">
        <v>169</v>
      </c>
      <c r="C28" s="1" t="s">
        <v>36</v>
      </c>
      <c r="D28" s="2">
        <v>856360</v>
      </c>
    </row>
    <row r="29" spans="1:5" ht="14.25" customHeight="1" x14ac:dyDescent="0.55000000000000004">
      <c r="A29" s="1" t="s">
        <v>37</v>
      </c>
      <c r="B29" s="1" t="s">
        <v>38</v>
      </c>
      <c r="C29" s="1" t="s">
        <v>11</v>
      </c>
      <c r="D29" s="2">
        <v>200000</v>
      </c>
    </row>
    <row r="30" spans="1:5" ht="14.25" customHeight="1" x14ac:dyDescent="0.55000000000000004">
      <c r="A30" s="1" t="s">
        <v>39</v>
      </c>
      <c r="B30" s="1" t="s">
        <v>170</v>
      </c>
      <c r="C30" s="1" t="s">
        <v>21</v>
      </c>
      <c r="D30" s="2">
        <v>360000</v>
      </c>
    </row>
    <row r="31" spans="1:5" ht="14.25" customHeight="1" x14ac:dyDescent="0.55000000000000004">
      <c r="A31" s="1" t="s">
        <v>40</v>
      </c>
      <c r="B31" s="1" t="s">
        <v>171</v>
      </c>
      <c r="C31" s="1" t="s">
        <v>42</v>
      </c>
      <c r="D31" s="2">
        <v>32000</v>
      </c>
    </row>
    <row r="32" spans="1:5" ht="14.25" customHeight="1" x14ac:dyDescent="0.55000000000000004">
      <c r="A32" s="1" t="s">
        <v>43</v>
      </c>
      <c r="B32" s="1" t="s">
        <v>44</v>
      </c>
      <c r="D32" s="2">
        <v>150000</v>
      </c>
    </row>
    <row r="33" spans="1:6" ht="14.25" customHeight="1" x14ac:dyDescent="0.55000000000000004">
      <c r="A33" s="1" t="s">
        <v>45</v>
      </c>
      <c r="B33" s="1" t="s">
        <v>46</v>
      </c>
      <c r="C33" s="1" t="s">
        <v>42</v>
      </c>
      <c r="D33" s="2">
        <v>1200000</v>
      </c>
    </row>
    <row r="34" spans="1:6" ht="14.25" customHeight="1" x14ac:dyDescent="0.55000000000000004">
      <c r="D34" s="2"/>
      <c r="E34" s="2" t="s">
        <v>172</v>
      </c>
    </row>
    <row r="35" spans="1:6" ht="14.25" customHeight="1" x14ac:dyDescent="0.55000000000000004">
      <c r="E35" s="3">
        <v>49456700</v>
      </c>
      <c r="F35" s="1" t="s">
        <v>47</v>
      </c>
    </row>
    <row r="36" spans="1:6" ht="14.25" customHeight="1" x14ac:dyDescent="0.55000000000000004"/>
    <row r="37" spans="1:6" ht="14.25" customHeight="1" x14ac:dyDescent="0.55000000000000004">
      <c r="A37" s="1" t="s">
        <v>173</v>
      </c>
      <c r="B37" s="1" t="s">
        <v>174</v>
      </c>
      <c r="C37" s="1" t="s">
        <v>11</v>
      </c>
      <c r="D37" s="2">
        <v>48200000</v>
      </c>
      <c r="E37" s="2">
        <v>48200000</v>
      </c>
    </row>
    <row r="38" spans="1:6" ht="14.25" customHeight="1" x14ac:dyDescent="0.55000000000000004">
      <c r="E38" s="2">
        <f>SUM(E35:E37)</f>
        <v>97656700</v>
      </c>
      <c r="F38" s="2">
        <v>97656700</v>
      </c>
    </row>
    <row r="39" spans="1:6" ht="14.25" customHeight="1" x14ac:dyDescent="0.55000000000000004"/>
    <row r="40" spans="1:6" ht="14.25" customHeight="1" x14ac:dyDescent="0.55000000000000004"/>
    <row r="41" spans="1:6" ht="14.25" customHeight="1" x14ac:dyDescent="0.55000000000000004">
      <c r="A41" s="1" t="s">
        <v>175</v>
      </c>
    </row>
    <row r="42" spans="1:6" ht="14.25" customHeight="1" x14ac:dyDescent="0.55000000000000004">
      <c r="A42" s="1" t="s">
        <v>176</v>
      </c>
      <c r="B42" s="1" t="s">
        <v>177</v>
      </c>
      <c r="D42" s="2">
        <v>27000000</v>
      </c>
    </row>
    <row r="43" spans="1:6" ht="14.25" customHeight="1" x14ac:dyDescent="0.55000000000000004">
      <c r="A43" s="1" t="s">
        <v>178</v>
      </c>
      <c r="B43" s="1" t="s">
        <v>179</v>
      </c>
      <c r="D43" s="2">
        <v>24000000</v>
      </c>
    </row>
    <row r="44" spans="1:6" ht="14.25" customHeight="1" x14ac:dyDescent="0.55000000000000004">
      <c r="A44" s="1" t="s">
        <v>180</v>
      </c>
      <c r="B44" s="2" t="s">
        <v>181</v>
      </c>
      <c r="D44" s="2">
        <v>2000000</v>
      </c>
    </row>
    <row r="45" spans="1:6" ht="14.25" customHeight="1" x14ac:dyDescent="0.55000000000000004">
      <c r="A45" s="1" t="s">
        <v>182</v>
      </c>
      <c r="B45" s="2" t="s">
        <v>183</v>
      </c>
      <c r="D45" s="2">
        <v>1600000</v>
      </c>
    </row>
    <row r="46" spans="1:6" ht="14.25" customHeight="1" x14ac:dyDescent="0.55000000000000004">
      <c r="A46" s="1" t="s">
        <v>184</v>
      </c>
      <c r="B46" s="2" t="s">
        <v>185</v>
      </c>
      <c r="D46" s="2">
        <v>1600000</v>
      </c>
    </row>
    <row r="47" spans="1:6" ht="14.25" customHeight="1" x14ac:dyDescent="0.55000000000000004">
      <c r="A47" s="1" t="s">
        <v>186</v>
      </c>
      <c r="B47" s="2">
        <v>3200000</v>
      </c>
      <c r="D47" s="2">
        <v>3200000</v>
      </c>
    </row>
    <row r="48" spans="1:6" ht="14.25" customHeight="1" x14ac:dyDescent="0.55000000000000004">
      <c r="A48" s="1" t="s">
        <v>187</v>
      </c>
      <c r="B48" s="2">
        <v>3000000</v>
      </c>
      <c r="D48" s="2">
        <v>3000000</v>
      </c>
    </row>
    <row r="49" spans="1:5" ht="14.25" customHeight="1" x14ac:dyDescent="0.55000000000000004">
      <c r="A49" s="1" t="s">
        <v>188</v>
      </c>
      <c r="B49" s="2" t="s">
        <v>189</v>
      </c>
      <c r="D49" s="2">
        <v>480000</v>
      </c>
    </row>
    <row r="50" spans="1:5" ht="14.25" customHeight="1" x14ac:dyDescent="0.55000000000000004">
      <c r="A50" s="1" t="s">
        <v>190</v>
      </c>
      <c r="B50" s="2" t="s">
        <v>191</v>
      </c>
      <c r="C50" s="1" t="s">
        <v>192</v>
      </c>
      <c r="D50" s="2">
        <v>10080000</v>
      </c>
    </row>
    <row r="51" spans="1:5" ht="14.25" customHeight="1" x14ac:dyDescent="0.55000000000000004">
      <c r="D51" s="2">
        <f>SUM(D42:D50)</f>
        <v>72960000</v>
      </c>
    </row>
    <row r="52" spans="1:5" ht="14.25" customHeight="1" x14ac:dyDescent="0.55000000000000004">
      <c r="E52" s="2">
        <v>72960000</v>
      </c>
    </row>
    <row r="53" spans="1:5" ht="14.25" customHeight="1" x14ac:dyDescent="0.55000000000000004">
      <c r="E53" s="4">
        <v>24696700</v>
      </c>
    </row>
    <row r="54" spans="1:5" ht="14.25" customHeight="1" x14ac:dyDescent="0.55000000000000004">
      <c r="A54" s="1" t="s">
        <v>193</v>
      </c>
    </row>
    <row r="55" spans="1:5" ht="14.25" customHeight="1" x14ac:dyDescent="0.55000000000000004">
      <c r="A55" s="1" t="s">
        <v>194</v>
      </c>
    </row>
    <row r="56" spans="1:5" ht="14.25" customHeight="1" x14ac:dyDescent="0.55000000000000004"/>
    <row r="57" spans="1:5" ht="14.25" customHeight="1" x14ac:dyDescent="0.55000000000000004"/>
    <row r="58" spans="1:5" ht="14.25" customHeight="1" x14ac:dyDescent="0.55000000000000004"/>
    <row r="59" spans="1:5" ht="14.25" customHeight="1" x14ac:dyDescent="0.55000000000000004"/>
    <row r="60" spans="1:5" ht="14.25" customHeight="1" x14ac:dyDescent="0.55000000000000004"/>
    <row r="61" spans="1:5" ht="14.25" customHeight="1" x14ac:dyDescent="0.55000000000000004"/>
    <row r="62" spans="1:5" ht="14.25" customHeight="1" x14ac:dyDescent="0.55000000000000004"/>
    <row r="63" spans="1:5" ht="14.25" customHeight="1" x14ac:dyDescent="0.55000000000000004"/>
    <row r="64" spans="1:5" ht="14.25" customHeight="1" x14ac:dyDescent="0.55000000000000004"/>
    <row r="65" ht="14.25" customHeight="1" x14ac:dyDescent="0.55000000000000004"/>
    <row r="66" ht="14.25" customHeight="1" x14ac:dyDescent="0.55000000000000004"/>
    <row r="67" ht="14.25" customHeight="1" x14ac:dyDescent="0.55000000000000004"/>
    <row r="68" ht="14.25" customHeight="1" x14ac:dyDescent="0.55000000000000004"/>
    <row r="69" ht="14.25" customHeight="1" x14ac:dyDescent="0.55000000000000004"/>
    <row r="70" ht="14.25" customHeight="1" x14ac:dyDescent="0.55000000000000004"/>
    <row r="71" ht="14.25" customHeight="1" x14ac:dyDescent="0.55000000000000004"/>
    <row r="72" ht="14.25" customHeight="1" x14ac:dyDescent="0.55000000000000004"/>
    <row r="73" ht="14.25" customHeight="1" x14ac:dyDescent="0.55000000000000004"/>
    <row r="74" ht="14.25" customHeight="1" x14ac:dyDescent="0.55000000000000004"/>
    <row r="75" ht="14.25" customHeight="1" x14ac:dyDescent="0.55000000000000004"/>
    <row r="76" ht="14.25" customHeight="1" x14ac:dyDescent="0.55000000000000004"/>
    <row r="77" ht="14.25" customHeight="1" x14ac:dyDescent="0.55000000000000004"/>
    <row r="78" ht="14.25" customHeight="1" x14ac:dyDescent="0.55000000000000004"/>
    <row r="79" ht="14.25" customHeight="1" x14ac:dyDescent="0.55000000000000004"/>
    <row r="80" ht="14.25" customHeight="1" x14ac:dyDescent="0.55000000000000004"/>
    <row r="81" ht="14.25" customHeight="1" x14ac:dyDescent="0.55000000000000004"/>
    <row r="82" ht="14.25" customHeight="1" x14ac:dyDescent="0.55000000000000004"/>
    <row r="83" ht="14.25" customHeight="1" x14ac:dyDescent="0.55000000000000004"/>
    <row r="84" ht="14.25" customHeight="1" x14ac:dyDescent="0.55000000000000004"/>
    <row r="85" ht="14.25" customHeight="1" x14ac:dyDescent="0.55000000000000004"/>
    <row r="86" ht="14.25" customHeight="1" x14ac:dyDescent="0.55000000000000004"/>
    <row r="87" ht="14.25" customHeight="1" x14ac:dyDescent="0.55000000000000004"/>
    <row r="88" ht="14.25" customHeight="1" x14ac:dyDescent="0.55000000000000004"/>
    <row r="89" ht="14.25" customHeight="1" x14ac:dyDescent="0.55000000000000004"/>
    <row r="90" ht="14.25" customHeight="1" x14ac:dyDescent="0.55000000000000004"/>
    <row r="91" ht="14.25" customHeight="1" x14ac:dyDescent="0.55000000000000004"/>
    <row r="92" ht="14.25" customHeight="1" x14ac:dyDescent="0.55000000000000004"/>
    <row r="93" ht="14.25" customHeight="1" x14ac:dyDescent="0.55000000000000004"/>
    <row r="94" ht="14.25" customHeight="1" x14ac:dyDescent="0.55000000000000004"/>
    <row r="95" ht="14.25" customHeight="1" x14ac:dyDescent="0.55000000000000004"/>
    <row r="96" ht="14.25" customHeight="1" x14ac:dyDescent="0.55000000000000004"/>
    <row r="97" ht="14.25" customHeight="1" x14ac:dyDescent="0.55000000000000004"/>
    <row r="98" ht="14.25" customHeight="1" x14ac:dyDescent="0.55000000000000004"/>
    <row r="99" ht="14.25" customHeight="1" x14ac:dyDescent="0.55000000000000004"/>
    <row r="100" ht="14.25" customHeight="1" x14ac:dyDescent="0.55000000000000004"/>
    <row r="101" ht="14.25" customHeight="1" x14ac:dyDescent="0.55000000000000004"/>
    <row r="102" ht="14.25" customHeight="1" x14ac:dyDescent="0.55000000000000004"/>
    <row r="103" ht="14.25" customHeight="1" x14ac:dyDescent="0.55000000000000004"/>
    <row r="104" ht="14.25" customHeight="1" x14ac:dyDescent="0.55000000000000004"/>
    <row r="105" ht="14.25" customHeight="1" x14ac:dyDescent="0.55000000000000004"/>
    <row r="106" ht="14.25" customHeight="1" x14ac:dyDescent="0.55000000000000004"/>
    <row r="107" ht="14.25" customHeight="1" x14ac:dyDescent="0.55000000000000004"/>
    <row r="108" ht="14.25" customHeight="1" x14ac:dyDescent="0.55000000000000004"/>
    <row r="109" ht="14.25" customHeight="1" x14ac:dyDescent="0.55000000000000004"/>
    <row r="110" ht="14.25" customHeight="1" x14ac:dyDescent="0.55000000000000004"/>
    <row r="111" ht="14.25" customHeight="1" x14ac:dyDescent="0.55000000000000004"/>
    <row r="112" ht="14.25" customHeight="1" x14ac:dyDescent="0.55000000000000004"/>
    <row r="113" ht="14.25" customHeight="1" x14ac:dyDescent="0.55000000000000004"/>
    <row r="114" ht="14.25" customHeight="1" x14ac:dyDescent="0.55000000000000004"/>
    <row r="115" ht="14.25" customHeight="1" x14ac:dyDescent="0.55000000000000004"/>
    <row r="116" ht="14.25" customHeight="1" x14ac:dyDescent="0.55000000000000004"/>
    <row r="117" ht="14.25" customHeight="1" x14ac:dyDescent="0.55000000000000004"/>
    <row r="118" ht="14.25" customHeight="1" x14ac:dyDescent="0.55000000000000004"/>
    <row r="119" ht="14.25" customHeight="1" x14ac:dyDescent="0.55000000000000004"/>
    <row r="120" ht="14.25" customHeight="1" x14ac:dyDescent="0.55000000000000004"/>
    <row r="121" ht="14.25" customHeight="1" x14ac:dyDescent="0.55000000000000004"/>
    <row r="122" ht="14.25" customHeight="1" x14ac:dyDescent="0.55000000000000004"/>
    <row r="123" ht="14.25" customHeight="1" x14ac:dyDescent="0.55000000000000004"/>
    <row r="124" ht="14.25" customHeight="1" x14ac:dyDescent="0.55000000000000004"/>
    <row r="125" ht="14.25" customHeight="1" x14ac:dyDescent="0.55000000000000004"/>
    <row r="126" ht="14.25" customHeight="1" x14ac:dyDescent="0.55000000000000004"/>
    <row r="127" ht="14.25" customHeight="1" x14ac:dyDescent="0.55000000000000004"/>
    <row r="128" ht="14.25" customHeight="1" x14ac:dyDescent="0.55000000000000004"/>
    <row r="129" ht="14.25" customHeight="1" x14ac:dyDescent="0.55000000000000004"/>
    <row r="130" ht="14.25" customHeight="1" x14ac:dyDescent="0.55000000000000004"/>
    <row r="131" ht="14.25" customHeight="1" x14ac:dyDescent="0.55000000000000004"/>
    <row r="132" ht="14.25" customHeight="1" x14ac:dyDescent="0.55000000000000004"/>
    <row r="133" ht="14.25" customHeight="1" x14ac:dyDescent="0.55000000000000004"/>
    <row r="134" ht="14.25" customHeight="1" x14ac:dyDescent="0.55000000000000004"/>
    <row r="135" ht="14.25" customHeight="1" x14ac:dyDescent="0.55000000000000004"/>
    <row r="136" ht="14.25" customHeight="1" x14ac:dyDescent="0.55000000000000004"/>
    <row r="137" ht="14.25" customHeight="1" x14ac:dyDescent="0.55000000000000004"/>
    <row r="138" ht="14.25" customHeight="1" x14ac:dyDescent="0.55000000000000004"/>
    <row r="139" ht="14.25" customHeight="1" x14ac:dyDescent="0.55000000000000004"/>
    <row r="140" ht="14.25" customHeight="1" x14ac:dyDescent="0.55000000000000004"/>
    <row r="141" ht="14.25" customHeight="1" x14ac:dyDescent="0.55000000000000004"/>
    <row r="142" ht="14.25" customHeight="1" x14ac:dyDescent="0.55000000000000004"/>
    <row r="143" ht="14.25" customHeight="1" x14ac:dyDescent="0.55000000000000004"/>
    <row r="144" ht="14.25" customHeight="1" x14ac:dyDescent="0.55000000000000004"/>
    <row r="145" ht="14.25" customHeight="1" x14ac:dyDescent="0.55000000000000004"/>
    <row r="146" ht="14.25" customHeight="1" x14ac:dyDescent="0.55000000000000004"/>
    <row r="147" ht="14.25" customHeight="1" x14ac:dyDescent="0.55000000000000004"/>
    <row r="148" ht="14.25" customHeight="1" x14ac:dyDescent="0.55000000000000004"/>
    <row r="149" ht="14.25" customHeight="1" x14ac:dyDescent="0.55000000000000004"/>
    <row r="150" ht="14.25" customHeight="1" x14ac:dyDescent="0.55000000000000004"/>
    <row r="151" ht="14.25" customHeight="1" x14ac:dyDescent="0.55000000000000004"/>
    <row r="152" ht="14.25" customHeight="1" x14ac:dyDescent="0.55000000000000004"/>
    <row r="153" ht="14.25" customHeight="1" x14ac:dyDescent="0.55000000000000004"/>
    <row r="154" ht="14.25" customHeight="1" x14ac:dyDescent="0.55000000000000004"/>
    <row r="155" ht="14.25" customHeight="1" x14ac:dyDescent="0.55000000000000004"/>
    <row r="156" ht="14.25" customHeight="1" x14ac:dyDescent="0.55000000000000004"/>
    <row r="157" ht="14.25" customHeight="1" x14ac:dyDescent="0.55000000000000004"/>
    <row r="158" ht="14.25" customHeight="1" x14ac:dyDescent="0.55000000000000004"/>
    <row r="159" ht="14.25" customHeight="1" x14ac:dyDescent="0.55000000000000004"/>
    <row r="160" ht="14.25" customHeight="1" x14ac:dyDescent="0.55000000000000004"/>
    <row r="161" ht="14.25" customHeight="1" x14ac:dyDescent="0.55000000000000004"/>
    <row r="162" ht="14.25" customHeight="1" x14ac:dyDescent="0.55000000000000004"/>
    <row r="163" ht="14.25" customHeight="1" x14ac:dyDescent="0.55000000000000004"/>
    <row r="164" ht="14.25" customHeight="1" x14ac:dyDescent="0.55000000000000004"/>
    <row r="165" ht="14.25" customHeight="1" x14ac:dyDescent="0.55000000000000004"/>
    <row r="166" ht="14.25" customHeight="1" x14ac:dyDescent="0.55000000000000004"/>
    <row r="167" ht="14.25" customHeight="1" x14ac:dyDescent="0.55000000000000004"/>
    <row r="168" ht="14.25" customHeight="1" x14ac:dyDescent="0.55000000000000004"/>
    <row r="169" ht="14.25" customHeight="1" x14ac:dyDescent="0.55000000000000004"/>
    <row r="170" ht="14.25" customHeight="1" x14ac:dyDescent="0.55000000000000004"/>
    <row r="171" ht="14.25" customHeight="1" x14ac:dyDescent="0.55000000000000004"/>
    <row r="172" ht="14.25" customHeight="1" x14ac:dyDescent="0.55000000000000004"/>
    <row r="173" ht="14.25" customHeight="1" x14ac:dyDescent="0.55000000000000004"/>
    <row r="174" ht="14.25" customHeight="1" x14ac:dyDescent="0.55000000000000004"/>
    <row r="175" ht="14.25" customHeight="1" x14ac:dyDescent="0.55000000000000004"/>
    <row r="176" ht="14.25" customHeight="1" x14ac:dyDescent="0.55000000000000004"/>
    <row r="177" ht="14.25" customHeight="1" x14ac:dyDescent="0.55000000000000004"/>
    <row r="178" ht="14.25" customHeight="1" x14ac:dyDescent="0.55000000000000004"/>
    <row r="179" ht="14.25" customHeight="1" x14ac:dyDescent="0.55000000000000004"/>
    <row r="180" ht="14.25" customHeight="1" x14ac:dyDescent="0.55000000000000004"/>
    <row r="181" ht="14.25" customHeight="1" x14ac:dyDescent="0.55000000000000004"/>
    <row r="182" ht="14.25" customHeight="1" x14ac:dyDescent="0.55000000000000004"/>
    <row r="183" ht="14.25" customHeight="1" x14ac:dyDescent="0.55000000000000004"/>
    <row r="184" ht="14.25" customHeight="1" x14ac:dyDescent="0.55000000000000004"/>
    <row r="185" ht="14.25" customHeight="1" x14ac:dyDescent="0.55000000000000004"/>
    <row r="186" ht="14.25" customHeight="1" x14ac:dyDescent="0.55000000000000004"/>
    <row r="187" ht="14.25" customHeight="1" x14ac:dyDescent="0.55000000000000004"/>
    <row r="188" ht="14.25" customHeight="1" x14ac:dyDescent="0.55000000000000004"/>
    <row r="189" ht="14.25" customHeight="1" x14ac:dyDescent="0.55000000000000004"/>
    <row r="190" ht="14.25" customHeight="1" x14ac:dyDescent="0.55000000000000004"/>
    <row r="191" ht="14.25" customHeight="1" x14ac:dyDescent="0.55000000000000004"/>
    <row r="192" ht="14.25" customHeight="1" x14ac:dyDescent="0.55000000000000004"/>
    <row r="193" ht="14.25" customHeight="1" x14ac:dyDescent="0.55000000000000004"/>
    <row r="194" ht="14.25" customHeight="1" x14ac:dyDescent="0.55000000000000004"/>
    <row r="195" ht="14.25" customHeight="1" x14ac:dyDescent="0.55000000000000004"/>
    <row r="196" ht="14.25" customHeight="1" x14ac:dyDescent="0.55000000000000004"/>
    <row r="197" ht="14.25" customHeight="1" x14ac:dyDescent="0.55000000000000004"/>
    <row r="198" ht="14.25" customHeight="1" x14ac:dyDescent="0.55000000000000004"/>
    <row r="199" ht="14.25" customHeight="1" x14ac:dyDescent="0.55000000000000004"/>
    <row r="200" ht="14.25" customHeight="1" x14ac:dyDescent="0.55000000000000004"/>
    <row r="201" ht="14.25" customHeight="1" x14ac:dyDescent="0.55000000000000004"/>
    <row r="202" ht="14.25" customHeight="1" x14ac:dyDescent="0.55000000000000004"/>
    <row r="203" ht="14.25" customHeight="1" x14ac:dyDescent="0.55000000000000004"/>
    <row r="204" ht="14.25" customHeight="1" x14ac:dyDescent="0.55000000000000004"/>
    <row r="205" ht="14.25" customHeight="1" x14ac:dyDescent="0.55000000000000004"/>
    <row r="206" ht="14.25" customHeight="1" x14ac:dyDescent="0.55000000000000004"/>
    <row r="207" ht="14.25" customHeight="1" x14ac:dyDescent="0.55000000000000004"/>
    <row r="208" ht="14.25" customHeight="1" x14ac:dyDescent="0.55000000000000004"/>
    <row r="209" ht="14.25" customHeight="1" x14ac:dyDescent="0.55000000000000004"/>
    <row r="210" ht="14.25" customHeight="1" x14ac:dyDescent="0.55000000000000004"/>
    <row r="211" ht="14.25" customHeight="1" x14ac:dyDescent="0.55000000000000004"/>
    <row r="212" ht="14.25" customHeight="1" x14ac:dyDescent="0.55000000000000004"/>
    <row r="213" ht="14.25" customHeight="1" x14ac:dyDescent="0.55000000000000004"/>
    <row r="214" ht="14.25" customHeight="1" x14ac:dyDescent="0.55000000000000004"/>
    <row r="215" ht="14.25" customHeight="1" x14ac:dyDescent="0.55000000000000004"/>
    <row r="216" ht="14.25" customHeight="1" x14ac:dyDescent="0.55000000000000004"/>
    <row r="217" ht="14.25" customHeight="1" x14ac:dyDescent="0.55000000000000004"/>
    <row r="218" ht="14.25" customHeight="1" x14ac:dyDescent="0.55000000000000004"/>
    <row r="219" ht="14.25" customHeight="1" x14ac:dyDescent="0.55000000000000004"/>
    <row r="220" ht="14.25" customHeight="1" x14ac:dyDescent="0.55000000000000004"/>
    <row r="221" ht="14.25" customHeight="1" x14ac:dyDescent="0.55000000000000004"/>
    <row r="222" ht="14.25" customHeight="1" x14ac:dyDescent="0.55000000000000004"/>
    <row r="223" ht="14.25" customHeight="1" x14ac:dyDescent="0.55000000000000004"/>
    <row r="224" ht="14.25" customHeight="1" x14ac:dyDescent="0.55000000000000004"/>
    <row r="225" ht="14.25" customHeight="1" x14ac:dyDescent="0.55000000000000004"/>
    <row r="226" ht="14.25" customHeight="1" x14ac:dyDescent="0.55000000000000004"/>
    <row r="227" ht="14.25" customHeight="1" x14ac:dyDescent="0.55000000000000004"/>
    <row r="228" ht="14.25" customHeight="1" x14ac:dyDescent="0.55000000000000004"/>
    <row r="229" ht="14.25" customHeight="1" x14ac:dyDescent="0.55000000000000004"/>
    <row r="230" ht="14.25" customHeight="1" x14ac:dyDescent="0.55000000000000004"/>
    <row r="231" ht="14.25" customHeight="1" x14ac:dyDescent="0.55000000000000004"/>
    <row r="232" ht="14.25" customHeight="1" x14ac:dyDescent="0.55000000000000004"/>
    <row r="233" ht="14.25" customHeight="1" x14ac:dyDescent="0.55000000000000004"/>
    <row r="234" ht="14.25" customHeight="1" x14ac:dyDescent="0.55000000000000004"/>
    <row r="235" ht="14.25" customHeight="1" x14ac:dyDescent="0.55000000000000004"/>
    <row r="236" ht="14.25" customHeight="1" x14ac:dyDescent="0.55000000000000004"/>
    <row r="237" ht="14.25" customHeight="1" x14ac:dyDescent="0.55000000000000004"/>
    <row r="238" ht="14.25" customHeight="1" x14ac:dyDescent="0.55000000000000004"/>
    <row r="239" ht="14.25" customHeight="1" x14ac:dyDescent="0.55000000000000004"/>
    <row r="240" ht="14.25" customHeight="1" x14ac:dyDescent="0.55000000000000004"/>
    <row r="241" ht="14.25" customHeight="1" x14ac:dyDescent="0.55000000000000004"/>
    <row r="242" ht="14.25" customHeight="1" x14ac:dyDescent="0.55000000000000004"/>
    <row r="243" ht="14.25" customHeight="1" x14ac:dyDescent="0.55000000000000004"/>
    <row r="244" ht="14.25" customHeight="1" x14ac:dyDescent="0.55000000000000004"/>
    <row r="245" ht="14.25" customHeight="1" x14ac:dyDescent="0.55000000000000004"/>
    <row r="246" ht="14.25" customHeight="1" x14ac:dyDescent="0.55000000000000004"/>
    <row r="247" ht="14.25" customHeight="1" x14ac:dyDescent="0.55000000000000004"/>
    <row r="248" ht="14.25" customHeight="1" x14ac:dyDescent="0.55000000000000004"/>
    <row r="249" ht="14.25" customHeight="1" x14ac:dyDescent="0.55000000000000004"/>
    <row r="250" ht="14.25" customHeight="1" x14ac:dyDescent="0.55000000000000004"/>
    <row r="251" ht="14.25" customHeight="1" x14ac:dyDescent="0.55000000000000004"/>
    <row r="252" ht="14.25" customHeight="1" x14ac:dyDescent="0.55000000000000004"/>
    <row r="253" ht="14.25" customHeight="1" x14ac:dyDescent="0.55000000000000004"/>
    <row r="254" ht="14.25" customHeight="1" x14ac:dyDescent="0.55000000000000004"/>
    <row r="255" ht="14.25" customHeight="1" x14ac:dyDescent="0.55000000000000004"/>
    <row r="256" ht="14.25" customHeight="1" x14ac:dyDescent="0.55000000000000004"/>
    <row r="257" ht="14.25" customHeight="1" x14ac:dyDescent="0.55000000000000004"/>
    <row r="258" ht="14.25" customHeight="1" x14ac:dyDescent="0.55000000000000004"/>
    <row r="259" ht="14.25" customHeight="1" x14ac:dyDescent="0.55000000000000004"/>
    <row r="260" ht="14.25" customHeight="1" x14ac:dyDescent="0.55000000000000004"/>
    <row r="261" ht="14.25" customHeight="1" x14ac:dyDescent="0.55000000000000004"/>
    <row r="262" ht="14.25" customHeight="1" x14ac:dyDescent="0.55000000000000004"/>
    <row r="263" ht="14.25" customHeight="1" x14ac:dyDescent="0.55000000000000004"/>
    <row r="264" ht="14.25" customHeight="1" x14ac:dyDescent="0.55000000000000004"/>
    <row r="265" ht="14.25" customHeight="1" x14ac:dyDescent="0.55000000000000004"/>
    <row r="266" ht="14.25" customHeight="1" x14ac:dyDescent="0.55000000000000004"/>
    <row r="267" ht="14.25" customHeight="1" x14ac:dyDescent="0.55000000000000004"/>
    <row r="268" ht="14.25" customHeight="1" x14ac:dyDescent="0.55000000000000004"/>
    <row r="269" ht="14.25" customHeight="1" x14ac:dyDescent="0.55000000000000004"/>
    <row r="270" ht="14.25" customHeight="1" x14ac:dyDescent="0.55000000000000004"/>
    <row r="271" ht="14.25" customHeight="1" x14ac:dyDescent="0.55000000000000004"/>
    <row r="272" ht="14.25" customHeight="1" x14ac:dyDescent="0.55000000000000004"/>
    <row r="273" ht="14.25" customHeight="1" x14ac:dyDescent="0.55000000000000004"/>
    <row r="274" ht="14.25" customHeight="1" x14ac:dyDescent="0.55000000000000004"/>
    <row r="275" ht="14.25" customHeight="1" x14ac:dyDescent="0.55000000000000004"/>
    <row r="276" ht="14.25" customHeight="1" x14ac:dyDescent="0.55000000000000004"/>
    <row r="277" ht="14.25" customHeight="1" x14ac:dyDescent="0.55000000000000004"/>
    <row r="278" ht="14.25" customHeight="1" x14ac:dyDescent="0.55000000000000004"/>
    <row r="279" ht="14.25" customHeight="1" x14ac:dyDescent="0.55000000000000004"/>
    <row r="280" ht="14.25" customHeight="1" x14ac:dyDescent="0.55000000000000004"/>
    <row r="281" ht="14.25" customHeight="1" x14ac:dyDescent="0.55000000000000004"/>
    <row r="282" ht="14.25" customHeight="1" x14ac:dyDescent="0.55000000000000004"/>
    <row r="283" ht="14.25" customHeight="1" x14ac:dyDescent="0.55000000000000004"/>
    <row r="284" ht="14.25" customHeight="1" x14ac:dyDescent="0.55000000000000004"/>
    <row r="285" ht="14.25" customHeight="1" x14ac:dyDescent="0.55000000000000004"/>
    <row r="286" ht="14.25" customHeight="1" x14ac:dyDescent="0.55000000000000004"/>
    <row r="287" ht="14.25" customHeight="1" x14ac:dyDescent="0.55000000000000004"/>
    <row r="288" ht="14.25" customHeight="1" x14ac:dyDescent="0.55000000000000004"/>
    <row r="289" ht="14.25" customHeight="1" x14ac:dyDescent="0.55000000000000004"/>
    <row r="290" ht="14.25" customHeight="1" x14ac:dyDescent="0.55000000000000004"/>
    <row r="291" ht="14.25" customHeight="1" x14ac:dyDescent="0.55000000000000004"/>
    <row r="292" ht="14.25" customHeight="1" x14ac:dyDescent="0.55000000000000004"/>
    <row r="293" ht="14.25" customHeight="1" x14ac:dyDescent="0.55000000000000004"/>
    <row r="294" ht="14.25" customHeight="1" x14ac:dyDescent="0.55000000000000004"/>
    <row r="295" ht="14.25" customHeight="1" x14ac:dyDescent="0.55000000000000004"/>
    <row r="296" ht="14.25" customHeight="1" x14ac:dyDescent="0.55000000000000004"/>
    <row r="297" ht="14.25" customHeight="1" x14ac:dyDescent="0.55000000000000004"/>
    <row r="298" ht="14.25" customHeight="1" x14ac:dyDescent="0.55000000000000004"/>
    <row r="299" ht="14.25" customHeight="1" x14ac:dyDescent="0.55000000000000004"/>
    <row r="300" ht="14.25" customHeight="1" x14ac:dyDescent="0.55000000000000004"/>
    <row r="301" ht="14.25" customHeight="1" x14ac:dyDescent="0.55000000000000004"/>
    <row r="302" ht="14.25" customHeight="1" x14ac:dyDescent="0.55000000000000004"/>
    <row r="303" ht="14.25" customHeight="1" x14ac:dyDescent="0.55000000000000004"/>
    <row r="304" ht="14.25" customHeight="1" x14ac:dyDescent="0.55000000000000004"/>
    <row r="305" ht="14.25" customHeight="1" x14ac:dyDescent="0.55000000000000004"/>
    <row r="306" ht="14.25" customHeight="1" x14ac:dyDescent="0.55000000000000004"/>
    <row r="307" ht="14.25" customHeight="1" x14ac:dyDescent="0.55000000000000004"/>
    <row r="308" ht="14.25" customHeight="1" x14ac:dyDescent="0.55000000000000004"/>
    <row r="309" ht="14.25" customHeight="1" x14ac:dyDescent="0.55000000000000004"/>
    <row r="310" ht="14.25" customHeight="1" x14ac:dyDescent="0.55000000000000004"/>
    <row r="311" ht="14.25" customHeight="1" x14ac:dyDescent="0.55000000000000004"/>
    <row r="312" ht="14.25" customHeight="1" x14ac:dyDescent="0.55000000000000004"/>
    <row r="313" ht="14.25" customHeight="1" x14ac:dyDescent="0.55000000000000004"/>
    <row r="314" ht="14.25" customHeight="1" x14ac:dyDescent="0.55000000000000004"/>
    <row r="315" ht="14.25" customHeight="1" x14ac:dyDescent="0.55000000000000004"/>
    <row r="316" ht="14.25" customHeight="1" x14ac:dyDescent="0.55000000000000004"/>
    <row r="317" ht="14.25" customHeight="1" x14ac:dyDescent="0.55000000000000004"/>
    <row r="318" ht="14.25" customHeight="1" x14ac:dyDescent="0.55000000000000004"/>
    <row r="319" ht="14.25" customHeight="1" x14ac:dyDescent="0.55000000000000004"/>
    <row r="320" ht="14.25" customHeight="1" x14ac:dyDescent="0.55000000000000004"/>
    <row r="321" ht="14.25" customHeight="1" x14ac:dyDescent="0.55000000000000004"/>
    <row r="322" ht="14.25" customHeight="1" x14ac:dyDescent="0.55000000000000004"/>
    <row r="323" ht="14.25" customHeight="1" x14ac:dyDescent="0.55000000000000004"/>
    <row r="324" ht="14.25" customHeight="1" x14ac:dyDescent="0.55000000000000004"/>
    <row r="325" ht="14.25" customHeight="1" x14ac:dyDescent="0.55000000000000004"/>
    <row r="326" ht="14.25" customHeight="1" x14ac:dyDescent="0.55000000000000004"/>
    <row r="327" ht="14.25" customHeight="1" x14ac:dyDescent="0.55000000000000004"/>
    <row r="328" ht="14.25" customHeight="1" x14ac:dyDescent="0.55000000000000004"/>
    <row r="329" ht="14.25" customHeight="1" x14ac:dyDescent="0.55000000000000004"/>
    <row r="330" ht="14.25" customHeight="1" x14ac:dyDescent="0.55000000000000004"/>
    <row r="331" ht="14.25" customHeight="1" x14ac:dyDescent="0.55000000000000004"/>
    <row r="332" ht="14.25" customHeight="1" x14ac:dyDescent="0.55000000000000004"/>
    <row r="333" ht="14.25" customHeight="1" x14ac:dyDescent="0.55000000000000004"/>
    <row r="334" ht="14.25" customHeight="1" x14ac:dyDescent="0.55000000000000004"/>
    <row r="335" ht="14.25" customHeight="1" x14ac:dyDescent="0.55000000000000004"/>
    <row r="336" ht="14.25" customHeight="1" x14ac:dyDescent="0.55000000000000004"/>
    <row r="337" ht="14.25" customHeight="1" x14ac:dyDescent="0.55000000000000004"/>
    <row r="338" ht="14.25" customHeight="1" x14ac:dyDescent="0.55000000000000004"/>
    <row r="339" ht="14.25" customHeight="1" x14ac:dyDescent="0.55000000000000004"/>
    <row r="340" ht="14.25" customHeight="1" x14ac:dyDescent="0.55000000000000004"/>
    <row r="341" ht="14.25" customHeight="1" x14ac:dyDescent="0.55000000000000004"/>
    <row r="342" ht="14.25" customHeight="1" x14ac:dyDescent="0.55000000000000004"/>
    <row r="343" ht="14.25" customHeight="1" x14ac:dyDescent="0.55000000000000004"/>
    <row r="344" ht="14.25" customHeight="1" x14ac:dyDescent="0.55000000000000004"/>
    <row r="345" ht="14.25" customHeight="1" x14ac:dyDescent="0.55000000000000004"/>
    <row r="346" ht="14.25" customHeight="1" x14ac:dyDescent="0.55000000000000004"/>
    <row r="347" ht="14.25" customHeight="1" x14ac:dyDescent="0.55000000000000004"/>
    <row r="348" ht="14.25" customHeight="1" x14ac:dyDescent="0.55000000000000004"/>
    <row r="349" ht="14.25" customHeight="1" x14ac:dyDescent="0.55000000000000004"/>
    <row r="350" ht="14.25" customHeight="1" x14ac:dyDescent="0.55000000000000004"/>
    <row r="351" ht="14.25" customHeight="1" x14ac:dyDescent="0.55000000000000004"/>
    <row r="352" ht="14.25" customHeight="1" x14ac:dyDescent="0.55000000000000004"/>
    <row r="353" ht="14.25" customHeight="1" x14ac:dyDescent="0.55000000000000004"/>
    <row r="354" ht="14.25" customHeight="1" x14ac:dyDescent="0.55000000000000004"/>
    <row r="355" ht="14.25" customHeight="1" x14ac:dyDescent="0.55000000000000004"/>
    <row r="356" ht="14.25" customHeight="1" x14ac:dyDescent="0.55000000000000004"/>
    <row r="357" ht="14.25" customHeight="1" x14ac:dyDescent="0.55000000000000004"/>
    <row r="358" ht="14.25" customHeight="1" x14ac:dyDescent="0.55000000000000004"/>
    <row r="359" ht="14.25" customHeight="1" x14ac:dyDescent="0.55000000000000004"/>
    <row r="360" ht="14.25" customHeight="1" x14ac:dyDescent="0.55000000000000004"/>
    <row r="361" ht="14.25" customHeight="1" x14ac:dyDescent="0.55000000000000004"/>
    <row r="362" ht="14.25" customHeight="1" x14ac:dyDescent="0.55000000000000004"/>
    <row r="363" ht="14.25" customHeight="1" x14ac:dyDescent="0.55000000000000004"/>
    <row r="364" ht="14.25" customHeight="1" x14ac:dyDescent="0.55000000000000004"/>
    <row r="365" ht="14.25" customHeight="1" x14ac:dyDescent="0.55000000000000004"/>
    <row r="366" ht="14.25" customHeight="1" x14ac:dyDescent="0.55000000000000004"/>
    <row r="367" ht="14.25" customHeight="1" x14ac:dyDescent="0.55000000000000004"/>
    <row r="368" ht="14.25" customHeight="1" x14ac:dyDescent="0.55000000000000004"/>
    <row r="369" ht="14.25" customHeight="1" x14ac:dyDescent="0.55000000000000004"/>
    <row r="370" ht="14.25" customHeight="1" x14ac:dyDescent="0.55000000000000004"/>
    <row r="371" ht="14.25" customHeight="1" x14ac:dyDescent="0.55000000000000004"/>
    <row r="372" ht="14.25" customHeight="1" x14ac:dyDescent="0.55000000000000004"/>
    <row r="373" ht="14.25" customHeight="1" x14ac:dyDescent="0.55000000000000004"/>
    <row r="374" ht="14.25" customHeight="1" x14ac:dyDescent="0.55000000000000004"/>
    <row r="375" ht="14.25" customHeight="1" x14ac:dyDescent="0.55000000000000004"/>
    <row r="376" ht="14.25" customHeight="1" x14ac:dyDescent="0.55000000000000004"/>
    <row r="377" ht="14.25" customHeight="1" x14ac:dyDescent="0.55000000000000004"/>
    <row r="378" ht="14.25" customHeight="1" x14ac:dyDescent="0.55000000000000004"/>
    <row r="379" ht="14.25" customHeight="1" x14ac:dyDescent="0.55000000000000004"/>
    <row r="380" ht="14.25" customHeight="1" x14ac:dyDescent="0.55000000000000004"/>
    <row r="381" ht="14.25" customHeight="1" x14ac:dyDescent="0.55000000000000004"/>
    <row r="382" ht="14.25" customHeight="1" x14ac:dyDescent="0.55000000000000004"/>
    <row r="383" ht="14.25" customHeight="1" x14ac:dyDescent="0.55000000000000004"/>
    <row r="384" ht="14.25" customHeight="1" x14ac:dyDescent="0.55000000000000004"/>
    <row r="385" ht="14.25" customHeight="1" x14ac:dyDescent="0.55000000000000004"/>
    <row r="386" ht="14.25" customHeight="1" x14ac:dyDescent="0.55000000000000004"/>
    <row r="387" ht="14.25" customHeight="1" x14ac:dyDescent="0.55000000000000004"/>
    <row r="388" ht="14.25" customHeight="1" x14ac:dyDescent="0.55000000000000004"/>
    <row r="389" ht="14.25" customHeight="1" x14ac:dyDescent="0.55000000000000004"/>
    <row r="390" ht="14.25" customHeight="1" x14ac:dyDescent="0.55000000000000004"/>
    <row r="391" ht="14.25" customHeight="1" x14ac:dyDescent="0.55000000000000004"/>
    <row r="392" ht="14.25" customHeight="1" x14ac:dyDescent="0.55000000000000004"/>
    <row r="393" ht="14.25" customHeight="1" x14ac:dyDescent="0.55000000000000004"/>
    <row r="394" ht="14.25" customHeight="1" x14ac:dyDescent="0.55000000000000004"/>
    <row r="395" ht="14.25" customHeight="1" x14ac:dyDescent="0.55000000000000004"/>
    <row r="396" ht="14.25" customHeight="1" x14ac:dyDescent="0.55000000000000004"/>
    <row r="397" ht="14.25" customHeight="1" x14ac:dyDescent="0.55000000000000004"/>
    <row r="398" ht="14.25" customHeight="1" x14ac:dyDescent="0.55000000000000004"/>
    <row r="399" ht="14.25" customHeight="1" x14ac:dyDescent="0.55000000000000004"/>
    <row r="400" ht="14.25" customHeight="1" x14ac:dyDescent="0.55000000000000004"/>
    <row r="401" ht="14.25" customHeight="1" x14ac:dyDescent="0.55000000000000004"/>
    <row r="402" ht="14.25" customHeight="1" x14ac:dyDescent="0.55000000000000004"/>
    <row r="403" ht="14.25" customHeight="1" x14ac:dyDescent="0.55000000000000004"/>
    <row r="404" ht="14.25" customHeight="1" x14ac:dyDescent="0.55000000000000004"/>
    <row r="405" ht="14.25" customHeight="1" x14ac:dyDescent="0.55000000000000004"/>
    <row r="406" ht="14.25" customHeight="1" x14ac:dyDescent="0.55000000000000004"/>
    <row r="407" ht="14.25" customHeight="1" x14ac:dyDescent="0.55000000000000004"/>
    <row r="408" ht="14.25" customHeight="1" x14ac:dyDescent="0.55000000000000004"/>
    <row r="409" ht="14.25" customHeight="1" x14ac:dyDescent="0.55000000000000004"/>
    <row r="410" ht="14.25" customHeight="1" x14ac:dyDescent="0.55000000000000004"/>
    <row r="411" ht="14.25" customHeight="1" x14ac:dyDescent="0.55000000000000004"/>
    <row r="412" ht="14.25" customHeight="1" x14ac:dyDescent="0.55000000000000004"/>
    <row r="413" ht="14.25" customHeight="1" x14ac:dyDescent="0.55000000000000004"/>
    <row r="414" ht="14.25" customHeight="1" x14ac:dyDescent="0.55000000000000004"/>
    <row r="415" ht="14.25" customHeight="1" x14ac:dyDescent="0.55000000000000004"/>
    <row r="416" ht="14.25" customHeight="1" x14ac:dyDescent="0.55000000000000004"/>
    <row r="417" ht="14.25" customHeight="1" x14ac:dyDescent="0.55000000000000004"/>
    <row r="418" ht="14.25" customHeight="1" x14ac:dyDescent="0.55000000000000004"/>
    <row r="419" ht="14.25" customHeight="1" x14ac:dyDescent="0.55000000000000004"/>
    <row r="420" ht="14.25" customHeight="1" x14ac:dyDescent="0.55000000000000004"/>
    <row r="421" ht="14.25" customHeight="1" x14ac:dyDescent="0.55000000000000004"/>
    <row r="422" ht="14.25" customHeight="1" x14ac:dyDescent="0.55000000000000004"/>
    <row r="423" ht="14.25" customHeight="1" x14ac:dyDescent="0.55000000000000004"/>
    <row r="424" ht="14.25" customHeight="1" x14ac:dyDescent="0.55000000000000004"/>
    <row r="425" ht="14.25" customHeight="1" x14ac:dyDescent="0.55000000000000004"/>
    <row r="426" ht="14.25" customHeight="1" x14ac:dyDescent="0.55000000000000004"/>
    <row r="427" ht="14.25" customHeight="1" x14ac:dyDescent="0.55000000000000004"/>
    <row r="428" ht="14.25" customHeight="1" x14ac:dyDescent="0.55000000000000004"/>
    <row r="429" ht="14.25" customHeight="1" x14ac:dyDescent="0.55000000000000004"/>
    <row r="430" ht="14.25" customHeight="1" x14ac:dyDescent="0.55000000000000004"/>
    <row r="431" ht="14.25" customHeight="1" x14ac:dyDescent="0.55000000000000004"/>
    <row r="432" ht="14.25" customHeight="1" x14ac:dyDescent="0.55000000000000004"/>
    <row r="433" ht="14.25" customHeight="1" x14ac:dyDescent="0.55000000000000004"/>
    <row r="434" ht="14.25" customHeight="1" x14ac:dyDescent="0.55000000000000004"/>
    <row r="435" ht="14.25" customHeight="1" x14ac:dyDescent="0.55000000000000004"/>
    <row r="436" ht="14.25" customHeight="1" x14ac:dyDescent="0.55000000000000004"/>
    <row r="437" ht="14.25" customHeight="1" x14ac:dyDescent="0.55000000000000004"/>
    <row r="438" ht="14.25" customHeight="1" x14ac:dyDescent="0.55000000000000004"/>
    <row r="439" ht="14.25" customHeight="1" x14ac:dyDescent="0.55000000000000004"/>
    <row r="440" ht="14.25" customHeight="1" x14ac:dyDescent="0.55000000000000004"/>
    <row r="441" ht="14.25" customHeight="1" x14ac:dyDescent="0.55000000000000004"/>
    <row r="442" ht="14.25" customHeight="1" x14ac:dyDescent="0.55000000000000004"/>
    <row r="443" ht="14.25" customHeight="1" x14ac:dyDescent="0.55000000000000004"/>
    <row r="444" ht="14.25" customHeight="1" x14ac:dyDescent="0.55000000000000004"/>
    <row r="445" ht="14.25" customHeight="1" x14ac:dyDescent="0.55000000000000004"/>
    <row r="446" ht="14.25" customHeight="1" x14ac:dyDescent="0.55000000000000004"/>
    <row r="447" ht="14.25" customHeight="1" x14ac:dyDescent="0.55000000000000004"/>
    <row r="448" ht="14.25" customHeight="1" x14ac:dyDescent="0.55000000000000004"/>
    <row r="449" ht="14.25" customHeight="1" x14ac:dyDescent="0.55000000000000004"/>
    <row r="450" ht="14.25" customHeight="1" x14ac:dyDescent="0.55000000000000004"/>
    <row r="451" ht="14.25" customHeight="1" x14ac:dyDescent="0.55000000000000004"/>
    <row r="452" ht="14.25" customHeight="1" x14ac:dyDescent="0.55000000000000004"/>
    <row r="453" ht="14.25" customHeight="1" x14ac:dyDescent="0.55000000000000004"/>
    <row r="454" ht="14.25" customHeight="1" x14ac:dyDescent="0.55000000000000004"/>
    <row r="455" ht="14.25" customHeight="1" x14ac:dyDescent="0.55000000000000004"/>
    <row r="456" ht="14.25" customHeight="1" x14ac:dyDescent="0.55000000000000004"/>
    <row r="457" ht="14.25" customHeight="1" x14ac:dyDescent="0.55000000000000004"/>
    <row r="458" ht="14.25" customHeight="1" x14ac:dyDescent="0.55000000000000004"/>
    <row r="459" ht="14.25" customHeight="1" x14ac:dyDescent="0.55000000000000004"/>
    <row r="460" ht="14.25" customHeight="1" x14ac:dyDescent="0.55000000000000004"/>
    <row r="461" ht="14.25" customHeight="1" x14ac:dyDescent="0.55000000000000004"/>
    <row r="462" ht="14.25" customHeight="1" x14ac:dyDescent="0.55000000000000004"/>
    <row r="463" ht="14.25" customHeight="1" x14ac:dyDescent="0.55000000000000004"/>
    <row r="464" ht="14.25" customHeight="1" x14ac:dyDescent="0.55000000000000004"/>
    <row r="465" ht="14.25" customHeight="1" x14ac:dyDescent="0.55000000000000004"/>
    <row r="466" ht="14.25" customHeight="1" x14ac:dyDescent="0.55000000000000004"/>
    <row r="467" ht="14.25" customHeight="1" x14ac:dyDescent="0.55000000000000004"/>
    <row r="468" ht="14.25" customHeight="1" x14ac:dyDescent="0.55000000000000004"/>
    <row r="469" ht="14.25" customHeight="1" x14ac:dyDescent="0.55000000000000004"/>
    <row r="470" ht="14.25" customHeight="1" x14ac:dyDescent="0.55000000000000004"/>
    <row r="471" ht="14.25" customHeight="1" x14ac:dyDescent="0.55000000000000004"/>
    <row r="472" ht="14.25" customHeight="1" x14ac:dyDescent="0.55000000000000004"/>
    <row r="473" ht="14.25" customHeight="1" x14ac:dyDescent="0.55000000000000004"/>
    <row r="474" ht="14.25" customHeight="1" x14ac:dyDescent="0.55000000000000004"/>
    <row r="475" ht="14.25" customHeight="1" x14ac:dyDescent="0.55000000000000004"/>
    <row r="476" ht="14.25" customHeight="1" x14ac:dyDescent="0.55000000000000004"/>
    <row r="477" ht="14.25" customHeight="1" x14ac:dyDescent="0.55000000000000004"/>
    <row r="478" ht="14.25" customHeight="1" x14ac:dyDescent="0.55000000000000004"/>
    <row r="479" ht="14.25" customHeight="1" x14ac:dyDescent="0.55000000000000004"/>
    <row r="480" ht="14.25" customHeight="1" x14ac:dyDescent="0.55000000000000004"/>
    <row r="481" ht="14.25" customHeight="1" x14ac:dyDescent="0.55000000000000004"/>
    <row r="482" ht="14.25" customHeight="1" x14ac:dyDescent="0.55000000000000004"/>
    <row r="483" ht="14.25" customHeight="1" x14ac:dyDescent="0.55000000000000004"/>
    <row r="484" ht="14.25" customHeight="1" x14ac:dyDescent="0.55000000000000004"/>
    <row r="485" ht="14.25" customHeight="1" x14ac:dyDescent="0.55000000000000004"/>
    <row r="486" ht="14.25" customHeight="1" x14ac:dyDescent="0.55000000000000004"/>
    <row r="487" ht="14.25" customHeight="1" x14ac:dyDescent="0.55000000000000004"/>
    <row r="488" ht="14.25" customHeight="1" x14ac:dyDescent="0.55000000000000004"/>
    <row r="489" ht="14.25" customHeight="1" x14ac:dyDescent="0.55000000000000004"/>
    <row r="490" ht="14.25" customHeight="1" x14ac:dyDescent="0.55000000000000004"/>
    <row r="491" ht="14.25" customHeight="1" x14ac:dyDescent="0.55000000000000004"/>
    <row r="492" ht="14.25" customHeight="1" x14ac:dyDescent="0.55000000000000004"/>
    <row r="493" ht="14.25" customHeight="1" x14ac:dyDescent="0.55000000000000004"/>
    <row r="494" ht="14.25" customHeight="1" x14ac:dyDescent="0.55000000000000004"/>
    <row r="495" ht="14.25" customHeight="1" x14ac:dyDescent="0.55000000000000004"/>
    <row r="496" ht="14.25" customHeight="1" x14ac:dyDescent="0.55000000000000004"/>
    <row r="497" ht="14.25" customHeight="1" x14ac:dyDescent="0.55000000000000004"/>
    <row r="498" ht="14.25" customHeight="1" x14ac:dyDescent="0.55000000000000004"/>
    <row r="499" ht="14.25" customHeight="1" x14ac:dyDescent="0.55000000000000004"/>
    <row r="500" ht="14.25" customHeight="1" x14ac:dyDescent="0.55000000000000004"/>
    <row r="501" ht="14.25" customHeight="1" x14ac:dyDescent="0.55000000000000004"/>
    <row r="502" ht="14.25" customHeight="1" x14ac:dyDescent="0.55000000000000004"/>
    <row r="503" ht="14.25" customHeight="1" x14ac:dyDescent="0.55000000000000004"/>
    <row r="504" ht="14.25" customHeight="1" x14ac:dyDescent="0.55000000000000004"/>
    <row r="505" ht="14.25" customHeight="1" x14ac:dyDescent="0.55000000000000004"/>
    <row r="506" ht="14.25" customHeight="1" x14ac:dyDescent="0.55000000000000004"/>
    <row r="507" ht="14.25" customHeight="1" x14ac:dyDescent="0.55000000000000004"/>
    <row r="508" ht="14.25" customHeight="1" x14ac:dyDescent="0.55000000000000004"/>
    <row r="509" ht="14.25" customHeight="1" x14ac:dyDescent="0.55000000000000004"/>
    <row r="510" ht="14.25" customHeight="1" x14ac:dyDescent="0.55000000000000004"/>
    <row r="511" ht="14.25" customHeight="1" x14ac:dyDescent="0.55000000000000004"/>
    <row r="512" ht="14.25" customHeight="1" x14ac:dyDescent="0.55000000000000004"/>
    <row r="513" ht="14.25" customHeight="1" x14ac:dyDescent="0.55000000000000004"/>
    <row r="514" ht="14.25" customHeight="1" x14ac:dyDescent="0.55000000000000004"/>
    <row r="515" ht="14.25" customHeight="1" x14ac:dyDescent="0.55000000000000004"/>
    <row r="516" ht="14.25" customHeight="1" x14ac:dyDescent="0.55000000000000004"/>
    <row r="517" ht="14.25" customHeight="1" x14ac:dyDescent="0.55000000000000004"/>
    <row r="518" ht="14.25" customHeight="1" x14ac:dyDescent="0.55000000000000004"/>
    <row r="519" ht="14.25" customHeight="1" x14ac:dyDescent="0.55000000000000004"/>
    <row r="520" ht="14.25" customHeight="1" x14ac:dyDescent="0.55000000000000004"/>
    <row r="521" ht="14.25" customHeight="1" x14ac:dyDescent="0.55000000000000004"/>
    <row r="522" ht="14.25" customHeight="1" x14ac:dyDescent="0.55000000000000004"/>
    <row r="523" ht="14.25" customHeight="1" x14ac:dyDescent="0.55000000000000004"/>
    <row r="524" ht="14.25" customHeight="1" x14ac:dyDescent="0.55000000000000004"/>
    <row r="525" ht="14.25" customHeight="1" x14ac:dyDescent="0.55000000000000004"/>
    <row r="526" ht="14.25" customHeight="1" x14ac:dyDescent="0.55000000000000004"/>
    <row r="527" ht="14.25" customHeight="1" x14ac:dyDescent="0.55000000000000004"/>
    <row r="528" ht="14.25" customHeight="1" x14ac:dyDescent="0.55000000000000004"/>
    <row r="529" ht="14.25" customHeight="1" x14ac:dyDescent="0.55000000000000004"/>
    <row r="530" ht="14.25" customHeight="1" x14ac:dyDescent="0.55000000000000004"/>
    <row r="531" ht="14.25" customHeight="1" x14ac:dyDescent="0.55000000000000004"/>
    <row r="532" ht="14.25" customHeight="1" x14ac:dyDescent="0.55000000000000004"/>
    <row r="533" ht="14.25" customHeight="1" x14ac:dyDescent="0.55000000000000004"/>
    <row r="534" ht="14.25" customHeight="1" x14ac:dyDescent="0.55000000000000004"/>
    <row r="535" ht="14.25" customHeight="1" x14ac:dyDescent="0.55000000000000004"/>
    <row r="536" ht="14.25" customHeight="1" x14ac:dyDescent="0.55000000000000004"/>
    <row r="537" ht="14.25" customHeight="1" x14ac:dyDescent="0.55000000000000004"/>
    <row r="538" ht="14.25" customHeight="1" x14ac:dyDescent="0.55000000000000004"/>
    <row r="539" ht="14.25" customHeight="1" x14ac:dyDescent="0.55000000000000004"/>
    <row r="540" ht="14.25" customHeight="1" x14ac:dyDescent="0.55000000000000004"/>
    <row r="541" ht="14.25" customHeight="1" x14ac:dyDescent="0.55000000000000004"/>
    <row r="542" ht="14.25" customHeight="1" x14ac:dyDescent="0.55000000000000004"/>
    <row r="543" ht="14.25" customHeight="1" x14ac:dyDescent="0.55000000000000004"/>
    <row r="544" ht="14.25" customHeight="1" x14ac:dyDescent="0.55000000000000004"/>
    <row r="545" ht="14.25" customHeight="1" x14ac:dyDescent="0.55000000000000004"/>
    <row r="546" ht="14.25" customHeight="1" x14ac:dyDescent="0.55000000000000004"/>
    <row r="547" ht="14.25" customHeight="1" x14ac:dyDescent="0.55000000000000004"/>
    <row r="548" ht="14.25" customHeight="1" x14ac:dyDescent="0.55000000000000004"/>
    <row r="549" ht="14.25" customHeight="1" x14ac:dyDescent="0.55000000000000004"/>
    <row r="550" ht="14.25" customHeight="1" x14ac:dyDescent="0.55000000000000004"/>
    <row r="551" ht="14.25" customHeight="1" x14ac:dyDescent="0.55000000000000004"/>
    <row r="552" ht="14.25" customHeight="1" x14ac:dyDescent="0.55000000000000004"/>
    <row r="553" ht="14.25" customHeight="1" x14ac:dyDescent="0.55000000000000004"/>
    <row r="554" ht="14.25" customHeight="1" x14ac:dyDescent="0.55000000000000004"/>
    <row r="555" ht="14.25" customHeight="1" x14ac:dyDescent="0.55000000000000004"/>
    <row r="556" ht="14.25" customHeight="1" x14ac:dyDescent="0.55000000000000004"/>
    <row r="557" ht="14.25" customHeight="1" x14ac:dyDescent="0.55000000000000004"/>
    <row r="558" ht="14.25" customHeight="1" x14ac:dyDescent="0.55000000000000004"/>
    <row r="559" ht="14.25" customHeight="1" x14ac:dyDescent="0.55000000000000004"/>
    <row r="560" ht="14.25" customHeight="1" x14ac:dyDescent="0.55000000000000004"/>
    <row r="561" ht="14.25" customHeight="1" x14ac:dyDescent="0.55000000000000004"/>
    <row r="562" ht="14.25" customHeight="1" x14ac:dyDescent="0.55000000000000004"/>
    <row r="563" ht="14.25" customHeight="1" x14ac:dyDescent="0.55000000000000004"/>
    <row r="564" ht="14.25" customHeight="1" x14ac:dyDescent="0.55000000000000004"/>
    <row r="565" ht="14.25" customHeight="1" x14ac:dyDescent="0.55000000000000004"/>
    <row r="566" ht="14.25" customHeight="1" x14ac:dyDescent="0.55000000000000004"/>
    <row r="567" ht="14.25" customHeight="1" x14ac:dyDescent="0.55000000000000004"/>
    <row r="568" ht="14.25" customHeight="1" x14ac:dyDescent="0.55000000000000004"/>
    <row r="569" ht="14.25" customHeight="1" x14ac:dyDescent="0.55000000000000004"/>
    <row r="570" ht="14.25" customHeight="1" x14ac:dyDescent="0.55000000000000004"/>
    <row r="571" ht="14.25" customHeight="1" x14ac:dyDescent="0.55000000000000004"/>
    <row r="572" ht="14.25" customHeight="1" x14ac:dyDescent="0.55000000000000004"/>
    <row r="573" ht="14.25" customHeight="1" x14ac:dyDescent="0.55000000000000004"/>
    <row r="574" ht="14.25" customHeight="1" x14ac:dyDescent="0.55000000000000004"/>
    <row r="575" ht="14.25" customHeight="1" x14ac:dyDescent="0.55000000000000004"/>
    <row r="576" ht="14.25" customHeight="1" x14ac:dyDescent="0.55000000000000004"/>
    <row r="577" ht="14.25" customHeight="1" x14ac:dyDescent="0.55000000000000004"/>
    <row r="578" ht="14.25" customHeight="1" x14ac:dyDescent="0.55000000000000004"/>
    <row r="579" ht="14.25" customHeight="1" x14ac:dyDescent="0.55000000000000004"/>
    <row r="580" ht="14.25" customHeight="1" x14ac:dyDescent="0.55000000000000004"/>
    <row r="581" ht="14.25" customHeight="1" x14ac:dyDescent="0.55000000000000004"/>
    <row r="582" ht="14.25" customHeight="1" x14ac:dyDescent="0.55000000000000004"/>
    <row r="583" ht="14.25" customHeight="1" x14ac:dyDescent="0.55000000000000004"/>
    <row r="584" ht="14.25" customHeight="1" x14ac:dyDescent="0.55000000000000004"/>
    <row r="585" ht="14.25" customHeight="1" x14ac:dyDescent="0.55000000000000004"/>
    <row r="586" ht="14.25" customHeight="1" x14ac:dyDescent="0.55000000000000004"/>
    <row r="587" ht="14.25" customHeight="1" x14ac:dyDescent="0.55000000000000004"/>
    <row r="588" ht="14.25" customHeight="1" x14ac:dyDescent="0.55000000000000004"/>
    <row r="589" ht="14.25" customHeight="1" x14ac:dyDescent="0.55000000000000004"/>
    <row r="590" ht="14.25" customHeight="1" x14ac:dyDescent="0.55000000000000004"/>
    <row r="591" ht="14.25" customHeight="1" x14ac:dyDescent="0.55000000000000004"/>
    <row r="592" ht="14.25" customHeight="1" x14ac:dyDescent="0.55000000000000004"/>
    <row r="593" ht="14.25" customHeight="1" x14ac:dyDescent="0.55000000000000004"/>
    <row r="594" ht="14.25" customHeight="1" x14ac:dyDescent="0.55000000000000004"/>
    <row r="595" ht="14.25" customHeight="1" x14ac:dyDescent="0.55000000000000004"/>
    <row r="596" ht="14.25" customHeight="1" x14ac:dyDescent="0.55000000000000004"/>
    <row r="597" ht="14.25" customHeight="1" x14ac:dyDescent="0.55000000000000004"/>
    <row r="598" ht="14.25" customHeight="1" x14ac:dyDescent="0.55000000000000004"/>
    <row r="599" ht="14.25" customHeight="1" x14ac:dyDescent="0.55000000000000004"/>
    <row r="600" ht="14.25" customHeight="1" x14ac:dyDescent="0.55000000000000004"/>
    <row r="601" ht="14.25" customHeight="1" x14ac:dyDescent="0.55000000000000004"/>
    <row r="602" ht="14.25" customHeight="1" x14ac:dyDescent="0.55000000000000004"/>
    <row r="603" ht="14.25" customHeight="1" x14ac:dyDescent="0.55000000000000004"/>
    <row r="604" ht="14.25" customHeight="1" x14ac:dyDescent="0.55000000000000004"/>
    <row r="605" ht="14.25" customHeight="1" x14ac:dyDescent="0.55000000000000004"/>
    <row r="606" ht="14.25" customHeight="1" x14ac:dyDescent="0.55000000000000004"/>
    <row r="607" ht="14.25" customHeight="1" x14ac:dyDescent="0.55000000000000004"/>
    <row r="608" ht="14.25" customHeight="1" x14ac:dyDescent="0.55000000000000004"/>
    <row r="609" ht="14.25" customHeight="1" x14ac:dyDescent="0.55000000000000004"/>
    <row r="610" ht="14.25" customHeight="1" x14ac:dyDescent="0.55000000000000004"/>
    <row r="611" ht="14.25" customHeight="1" x14ac:dyDescent="0.55000000000000004"/>
    <row r="612" ht="14.25" customHeight="1" x14ac:dyDescent="0.55000000000000004"/>
    <row r="613" ht="14.25" customHeight="1" x14ac:dyDescent="0.55000000000000004"/>
    <row r="614" ht="14.25" customHeight="1" x14ac:dyDescent="0.55000000000000004"/>
    <row r="615" ht="14.25" customHeight="1" x14ac:dyDescent="0.55000000000000004"/>
    <row r="616" ht="14.25" customHeight="1" x14ac:dyDescent="0.55000000000000004"/>
    <row r="617" ht="14.25" customHeight="1" x14ac:dyDescent="0.55000000000000004"/>
    <row r="618" ht="14.25" customHeight="1" x14ac:dyDescent="0.55000000000000004"/>
    <row r="619" ht="14.25" customHeight="1" x14ac:dyDescent="0.55000000000000004"/>
    <row r="620" ht="14.25" customHeight="1" x14ac:dyDescent="0.55000000000000004"/>
    <row r="621" ht="14.25" customHeight="1" x14ac:dyDescent="0.55000000000000004"/>
    <row r="622" ht="14.25" customHeight="1" x14ac:dyDescent="0.55000000000000004"/>
    <row r="623" ht="14.25" customHeight="1" x14ac:dyDescent="0.55000000000000004"/>
    <row r="624" ht="14.25" customHeight="1" x14ac:dyDescent="0.55000000000000004"/>
    <row r="625" ht="14.25" customHeight="1" x14ac:dyDescent="0.55000000000000004"/>
    <row r="626" ht="14.25" customHeight="1" x14ac:dyDescent="0.55000000000000004"/>
    <row r="627" ht="14.25" customHeight="1" x14ac:dyDescent="0.55000000000000004"/>
    <row r="628" ht="14.25" customHeight="1" x14ac:dyDescent="0.55000000000000004"/>
    <row r="629" ht="14.25" customHeight="1" x14ac:dyDescent="0.55000000000000004"/>
    <row r="630" ht="14.25" customHeight="1" x14ac:dyDescent="0.55000000000000004"/>
    <row r="631" ht="14.25" customHeight="1" x14ac:dyDescent="0.55000000000000004"/>
    <row r="632" ht="14.25" customHeight="1" x14ac:dyDescent="0.55000000000000004"/>
    <row r="633" ht="14.25" customHeight="1" x14ac:dyDescent="0.55000000000000004"/>
    <row r="634" ht="14.25" customHeight="1" x14ac:dyDescent="0.55000000000000004"/>
    <row r="635" ht="14.25" customHeight="1" x14ac:dyDescent="0.55000000000000004"/>
    <row r="636" ht="14.25" customHeight="1" x14ac:dyDescent="0.55000000000000004"/>
    <row r="637" ht="14.25" customHeight="1" x14ac:dyDescent="0.55000000000000004"/>
    <row r="638" ht="14.25" customHeight="1" x14ac:dyDescent="0.55000000000000004"/>
    <row r="639" ht="14.25" customHeight="1" x14ac:dyDescent="0.55000000000000004"/>
    <row r="640" ht="14.25" customHeight="1" x14ac:dyDescent="0.55000000000000004"/>
    <row r="641" ht="14.25" customHeight="1" x14ac:dyDescent="0.55000000000000004"/>
    <row r="642" ht="14.25" customHeight="1" x14ac:dyDescent="0.55000000000000004"/>
    <row r="643" ht="14.25" customHeight="1" x14ac:dyDescent="0.55000000000000004"/>
    <row r="644" ht="14.25" customHeight="1" x14ac:dyDescent="0.55000000000000004"/>
    <row r="645" ht="14.25" customHeight="1" x14ac:dyDescent="0.55000000000000004"/>
    <row r="646" ht="14.25" customHeight="1" x14ac:dyDescent="0.55000000000000004"/>
    <row r="647" ht="14.25" customHeight="1" x14ac:dyDescent="0.55000000000000004"/>
    <row r="648" ht="14.25" customHeight="1" x14ac:dyDescent="0.55000000000000004"/>
    <row r="649" ht="14.25" customHeight="1" x14ac:dyDescent="0.55000000000000004"/>
    <row r="650" ht="14.25" customHeight="1" x14ac:dyDescent="0.55000000000000004"/>
    <row r="651" ht="14.25" customHeight="1" x14ac:dyDescent="0.55000000000000004"/>
    <row r="652" ht="14.25" customHeight="1" x14ac:dyDescent="0.55000000000000004"/>
    <row r="653" ht="14.25" customHeight="1" x14ac:dyDescent="0.55000000000000004"/>
    <row r="654" ht="14.25" customHeight="1" x14ac:dyDescent="0.55000000000000004"/>
    <row r="655" ht="14.25" customHeight="1" x14ac:dyDescent="0.55000000000000004"/>
    <row r="656" ht="14.25" customHeight="1" x14ac:dyDescent="0.55000000000000004"/>
    <row r="657" ht="14.25" customHeight="1" x14ac:dyDescent="0.55000000000000004"/>
    <row r="658" ht="14.25" customHeight="1" x14ac:dyDescent="0.55000000000000004"/>
    <row r="659" ht="14.25" customHeight="1" x14ac:dyDescent="0.55000000000000004"/>
    <row r="660" ht="14.25" customHeight="1" x14ac:dyDescent="0.55000000000000004"/>
    <row r="661" ht="14.25" customHeight="1" x14ac:dyDescent="0.55000000000000004"/>
    <row r="662" ht="14.25" customHeight="1" x14ac:dyDescent="0.55000000000000004"/>
    <row r="663" ht="14.25" customHeight="1" x14ac:dyDescent="0.55000000000000004"/>
    <row r="664" ht="14.25" customHeight="1" x14ac:dyDescent="0.55000000000000004"/>
    <row r="665" ht="14.25" customHeight="1" x14ac:dyDescent="0.55000000000000004"/>
    <row r="666" ht="14.25" customHeight="1" x14ac:dyDescent="0.55000000000000004"/>
    <row r="667" ht="14.25" customHeight="1" x14ac:dyDescent="0.55000000000000004"/>
    <row r="668" ht="14.25" customHeight="1" x14ac:dyDescent="0.55000000000000004"/>
    <row r="669" ht="14.25" customHeight="1" x14ac:dyDescent="0.55000000000000004"/>
    <row r="670" ht="14.25" customHeight="1" x14ac:dyDescent="0.55000000000000004"/>
    <row r="671" ht="14.25" customHeight="1" x14ac:dyDescent="0.55000000000000004"/>
    <row r="672" ht="14.25" customHeight="1" x14ac:dyDescent="0.55000000000000004"/>
    <row r="673" ht="14.25" customHeight="1" x14ac:dyDescent="0.55000000000000004"/>
    <row r="674" ht="14.25" customHeight="1" x14ac:dyDescent="0.55000000000000004"/>
    <row r="675" ht="14.25" customHeight="1" x14ac:dyDescent="0.55000000000000004"/>
    <row r="676" ht="14.25" customHeight="1" x14ac:dyDescent="0.55000000000000004"/>
    <row r="677" ht="14.25" customHeight="1" x14ac:dyDescent="0.55000000000000004"/>
    <row r="678" ht="14.25" customHeight="1" x14ac:dyDescent="0.55000000000000004"/>
    <row r="679" ht="14.25" customHeight="1" x14ac:dyDescent="0.55000000000000004"/>
    <row r="680" ht="14.25" customHeight="1" x14ac:dyDescent="0.55000000000000004"/>
    <row r="681" ht="14.25" customHeight="1" x14ac:dyDescent="0.55000000000000004"/>
    <row r="682" ht="14.25" customHeight="1" x14ac:dyDescent="0.55000000000000004"/>
    <row r="683" ht="14.25" customHeight="1" x14ac:dyDescent="0.55000000000000004"/>
    <row r="684" ht="14.25" customHeight="1" x14ac:dyDescent="0.55000000000000004"/>
    <row r="685" ht="14.25" customHeight="1" x14ac:dyDescent="0.55000000000000004"/>
    <row r="686" ht="14.25" customHeight="1" x14ac:dyDescent="0.55000000000000004"/>
    <row r="687" ht="14.25" customHeight="1" x14ac:dyDescent="0.55000000000000004"/>
    <row r="688" ht="14.25" customHeight="1" x14ac:dyDescent="0.55000000000000004"/>
    <row r="689" ht="14.25" customHeight="1" x14ac:dyDescent="0.55000000000000004"/>
    <row r="690" ht="14.25" customHeight="1" x14ac:dyDescent="0.55000000000000004"/>
    <row r="691" ht="14.25" customHeight="1" x14ac:dyDescent="0.55000000000000004"/>
    <row r="692" ht="14.25" customHeight="1" x14ac:dyDescent="0.55000000000000004"/>
    <row r="693" ht="14.25" customHeight="1" x14ac:dyDescent="0.55000000000000004"/>
    <row r="694" ht="14.25" customHeight="1" x14ac:dyDescent="0.55000000000000004"/>
    <row r="695" ht="14.25" customHeight="1" x14ac:dyDescent="0.55000000000000004"/>
    <row r="696" ht="14.25" customHeight="1" x14ac:dyDescent="0.55000000000000004"/>
    <row r="697" ht="14.25" customHeight="1" x14ac:dyDescent="0.55000000000000004"/>
    <row r="698" ht="14.25" customHeight="1" x14ac:dyDescent="0.55000000000000004"/>
    <row r="699" ht="14.25" customHeight="1" x14ac:dyDescent="0.55000000000000004"/>
    <row r="700" ht="14.25" customHeight="1" x14ac:dyDescent="0.55000000000000004"/>
    <row r="701" ht="14.25" customHeight="1" x14ac:dyDescent="0.55000000000000004"/>
    <row r="702" ht="14.25" customHeight="1" x14ac:dyDescent="0.55000000000000004"/>
    <row r="703" ht="14.25" customHeight="1" x14ac:dyDescent="0.55000000000000004"/>
    <row r="704" ht="14.25" customHeight="1" x14ac:dyDescent="0.55000000000000004"/>
    <row r="705" ht="14.25" customHeight="1" x14ac:dyDescent="0.55000000000000004"/>
    <row r="706" ht="14.25" customHeight="1" x14ac:dyDescent="0.55000000000000004"/>
    <row r="707" ht="14.25" customHeight="1" x14ac:dyDescent="0.55000000000000004"/>
    <row r="708" ht="14.25" customHeight="1" x14ac:dyDescent="0.55000000000000004"/>
    <row r="709" ht="14.25" customHeight="1" x14ac:dyDescent="0.55000000000000004"/>
    <row r="710" ht="14.25" customHeight="1" x14ac:dyDescent="0.55000000000000004"/>
    <row r="711" ht="14.25" customHeight="1" x14ac:dyDescent="0.55000000000000004"/>
    <row r="712" ht="14.25" customHeight="1" x14ac:dyDescent="0.55000000000000004"/>
    <row r="713" ht="14.25" customHeight="1" x14ac:dyDescent="0.55000000000000004"/>
    <row r="714" ht="14.25" customHeight="1" x14ac:dyDescent="0.55000000000000004"/>
    <row r="715" ht="14.25" customHeight="1" x14ac:dyDescent="0.55000000000000004"/>
    <row r="716" ht="14.25" customHeight="1" x14ac:dyDescent="0.55000000000000004"/>
    <row r="717" ht="14.25" customHeight="1" x14ac:dyDescent="0.55000000000000004"/>
    <row r="718" ht="14.25" customHeight="1" x14ac:dyDescent="0.55000000000000004"/>
    <row r="719" ht="14.25" customHeight="1" x14ac:dyDescent="0.55000000000000004"/>
    <row r="720" ht="14.25" customHeight="1" x14ac:dyDescent="0.55000000000000004"/>
    <row r="721" ht="14.25" customHeight="1" x14ac:dyDescent="0.55000000000000004"/>
    <row r="722" ht="14.25" customHeight="1" x14ac:dyDescent="0.55000000000000004"/>
    <row r="723" ht="14.25" customHeight="1" x14ac:dyDescent="0.55000000000000004"/>
    <row r="724" ht="14.25" customHeight="1" x14ac:dyDescent="0.55000000000000004"/>
    <row r="725" ht="14.25" customHeight="1" x14ac:dyDescent="0.55000000000000004"/>
    <row r="726" ht="14.25" customHeight="1" x14ac:dyDescent="0.55000000000000004"/>
    <row r="727" ht="14.25" customHeight="1" x14ac:dyDescent="0.55000000000000004"/>
    <row r="728" ht="14.25" customHeight="1" x14ac:dyDescent="0.55000000000000004"/>
    <row r="729" ht="14.25" customHeight="1" x14ac:dyDescent="0.55000000000000004"/>
    <row r="730" ht="14.25" customHeight="1" x14ac:dyDescent="0.55000000000000004"/>
    <row r="731" ht="14.25" customHeight="1" x14ac:dyDescent="0.55000000000000004"/>
    <row r="732" ht="14.25" customHeight="1" x14ac:dyDescent="0.55000000000000004"/>
    <row r="733" ht="14.25" customHeight="1" x14ac:dyDescent="0.55000000000000004"/>
    <row r="734" ht="14.25" customHeight="1" x14ac:dyDescent="0.55000000000000004"/>
    <row r="735" ht="14.25" customHeight="1" x14ac:dyDescent="0.55000000000000004"/>
    <row r="736" ht="14.25" customHeight="1" x14ac:dyDescent="0.55000000000000004"/>
    <row r="737" ht="14.25" customHeight="1" x14ac:dyDescent="0.55000000000000004"/>
    <row r="738" ht="14.25" customHeight="1" x14ac:dyDescent="0.55000000000000004"/>
    <row r="739" ht="14.25" customHeight="1" x14ac:dyDescent="0.55000000000000004"/>
    <row r="740" ht="14.25" customHeight="1" x14ac:dyDescent="0.55000000000000004"/>
    <row r="741" ht="14.25" customHeight="1" x14ac:dyDescent="0.55000000000000004"/>
    <row r="742" ht="14.25" customHeight="1" x14ac:dyDescent="0.55000000000000004"/>
    <row r="743" ht="14.25" customHeight="1" x14ac:dyDescent="0.55000000000000004"/>
    <row r="744" ht="14.25" customHeight="1" x14ac:dyDescent="0.55000000000000004"/>
    <row r="745" ht="14.25" customHeight="1" x14ac:dyDescent="0.55000000000000004"/>
    <row r="746" ht="14.25" customHeight="1" x14ac:dyDescent="0.55000000000000004"/>
    <row r="747" ht="14.25" customHeight="1" x14ac:dyDescent="0.55000000000000004"/>
    <row r="748" ht="14.25" customHeight="1" x14ac:dyDescent="0.55000000000000004"/>
    <row r="749" ht="14.25" customHeight="1" x14ac:dyDescent="0.55000000000000004"/>
    <row r="750" ht="14.25" customHeight="1" x14ac:dyDescent="0.55000000000000004"/>
    <row r="751" ht="14.25" customHeight="1" x14ac:dyDescent="0.55000000000000004"/>
    <row r="752" ht="14.25" customHeight="1" x14ac:dyDescent="0.55000000000000004"/>
    <row r="753" ht="14.25" customHeight="1" x14ac:dyDescent="0.55000000000000004"/>
    <row r="754" ht="14.25" customHeight="1" x14ac:dyDescent="0.55000000000000004"/>
    <row r="755" ht="14.25" customHeight="1" x14ac:dyDescent="0.55000000000000004"/>
    <row r="756" ht="14.25" customHeight="1" x14ac:dyDescent="0.55000000000000004"/>
    <row r="757" ht="14.25" customHeight="1" x14ac:dyDescent="0.55000000000000004"/>
    <row r="758" ht="14.25" customHeight="1" x14ac:dyDescent="0.55000000000000004"/>
    <row r="759" ht="14.25" customHeight="1" x14ac:dyDescent="0.55000000000000004"/>
    <row r="760" ht="14.25" customHeight="1" x14ac:dyDescent="0.55000000000000004"/>
    <row r="761" ht="14.25" customHeight="1" x14ac:dyDescent="0.55000000000000004"/>
    <row r="762" ht="14.25" customHeight="1" x14ac:dyDescent="0.55000000000000004"/>
    <row r="763" ht="14.25" customHeight="1" x14ac:dyDescent="0.55000000000000004"/>
    <row r="764" ht="14.25" customHeight="1" x14ac:dyDescent="0.55000000000000004"/>
    <row r="765" ht="14.25" customHeight="1" x14ac:dyDescent="0.55000000000000004"/>
    <row r="766" ht="14.25" customHeight="1" x14ac:dyDescent="0.55000000000000004"/>
    <row r="767" ht="14.25" customHeight="1" x14ac:dyDescent="0.55000000000000004"/>
    <row r="768" ht="14.25" customHeight="1" x14ac:dyDescent="0.55000000000000004"/>
    <row r="769" ht="14.25" customHeight="1" x14ac:dyDescent="0.55000000000000004"/>
    <row r="770" ht="14.25" customHeight="1" x14ac:dyDescent="0.55000000000000004"/>
    <row r="771" ht="14.25" customHeight="1" x14ac:dyDescent="0.55000000000000004"/>
    <row r="772" ht="14.25" customHeight="1" x14ac:dyDescent="0.55000000000000004"/>
    <row r="773" ht="14.25" customHeight="1" x14ac:dyDescent="0.55000000000000004"/>
    <row r="774" ht="14.25" customHeight="1" x14ac:dyDescent="0.55000000000000004"/>
    <row r="775" ht="14.25" customHeight="1" x14ac:dyDescent="0.55000000000000004"/>
    <row r="776" ht="14.25" customHeight="1" x14ac:dyDescent="0.55000000000000004"/>
    <row r="777" ht="14.25" customHeight="1" x14ac:dyDescent="0.55000000000000004"/>
    <row r="778" ht="14.25" customHeight="1" x14ac:dyDescent="0.55000000000000004"/>
    <row r="779" ht="14.25" customHeight="1" x14ac:dyDescent="0.55000000000000004"/>
    <row r="780" ht="14.25" customHeight="1" x14ac:dyDescent="0.55000000000000004"/>
    <row r="781" ht="14.25" customHeight="1" x14ac:dyDescent="0.55000000000000004"/>
    <row r="782" ht="14.25" customHeight="1" x14ac:dyDescent="0.55000000000000004"/>
    <row r="783" ht="14.25" customHeight="1" x14ac:dyDescent="0.55000000000000004"/>
    <row r="784" ht="14.25" customHeight="1" x14ac:dyDescent="0.55000000000000004"/>
    <row r="785" ht="14.25" customHeight="1" x14ac:dyDescent="0.55000000000000004"/>
    <row r="786" ht="14.25" customHeight="1" x14ac:dyDescent="0.55000000000000004"/>
    <row r="787" ht="14.25" customHeight="1" x14ac:dyDescent="0.55000000000000004"/>
    <row r="788" ht="14.25" customHeight="1" x14ac:dyDescent="0.55000000000000004"/>
    <row r="789" ht="14.25" customHeight="1" x14ac:dyDescent="0.55000000000000004"/>
    <row r="790" ht="14.25" customHeight="1" x14ac:dyDescent="0.55000000000000004"/>
    <row r="791" ht="14.25" customHeight="1" x14ac:dyDescent="0.55000000000000004"/>
    <row r="792" ht="14.25" customHeight="1" x14ac:dyDescent="0.55000000000000004"/>
    <row r="793" ht="14.25" customHeight="1" x14ac:dyDescent="0.55000000000000004"/>
    <row r="794" ht="14.25" customHeight="1" x14ac:dyDescent="0.55000000000000004"/>
    <row r="795" ht="14.25" customHeight="1" x14ac:dyDescent="0.55000000000000004"/>
    <row r="796" ht="14.25" customHeight="1" x14ac:dyDescent="0.55000000000000004"/>
    <row r="797" ht="14.25" customHeight="1" x14ac:dyDescent="0.55000000000000004"/>
    <row r="798" ht="14.25" customHeight="1" x14ac:dyDescent="0.55000000000000004"/>
    <row r="799" ht="14.25" customHeight="1" x14ac:dyDescent="0.55000000000000004"/>
    <row r="800" ht="14.25" customHeight="1" x14ac:dyDescent="0.55000000000000004"/>
    <row r="801" ht="14.25" customHeight="1" x14ac:dyDescent="0.55000000000000004"/>
    <row r="802" ht="14.25" customHeight="1" x14ac:dyDescent="0.55000000000000004"/>
    <row r="803" ht="14.25" customHeight="1" x14ac:dyDescent="0.55000000000000004"/>
    <row r="804" ht="14.25" customHeight="1" x14ac:dyDescent="0.55000000000000004"/>
    <row r="805" ht="14.25" customHeight="1" x14ac:dyDescent="0.55000000000000004"/>
    <row r="806" ht="14.25" customHeight="1" x14ac:dyDescent="0.55000000000000004"/>
    <row r="807" ht="14.25" customHeight="1" x14ac:dyDescent="0.55000000000000004"/>
    <row r="808" ht="14.25" customHeight="1" x14ac:dyDescent="0.55000000000000004"/>
    <row r="809" ht="14.25" customHeight="1" x14ac:dyDescent="0.55000000000000004"/>
    <row r="810" ht="14.25" customHeight="1" x14ac:dyDescent="0.55000000000000004"/>
    <row r="811" ht="14.25" customHeight="1" x14ac:dyDescent="0.55000000000000004"/>
    <row r="812" ht="14.25" customHeight="1" x14ac:dyDescent="0.55000000000000004"/>
    <row r="813" ht="14.25" customHeight="1" x14ac:dyDescent="0.55000000000000004"/>
    <row r="814" ht="14.25" customHeight="1" x14ac:dyDescent="0.55000000000000004"/>
    <row r="815" ht="14.25" customHeight="1" x14ac:dyDescent="0.55000000000000004"/>
    <row r="816" ht="14.25" customHeight="1" x14ac:dyDescent="0.55000000000000004"/>
    <row r="817" ht="14.25" customHeight="1" x14ac:dyDescent="0.55000000000000004"/>
    <row r="818" ht="14.25" customHeight="1" x14ac:dyDescent="0.55000000000000004"/>
    <row r="819" ht="14.25" customHeight="1" x14ac:dyDescent="0.55000000000000004"/>
    <row r="820" ht="14.25" customHeight="1" x14ac:dyDescent="0.55000000000000004"/>
    <row r="821" ht="14.25" customHeight="1" x14ac:dyDescent="0.55000000000000004"/>
    <row r="822" ht="14.25" customHeight="1" x14ac:dyDescent="0.55000000000000004"/>
    <row r="823" ht="14.25" customHeight="1" x14ac:dyDescent="0.55000000000000004"/>
    <row r="824" ht="14.25" customHeight="1" x14ac:dyDescent="0.55000000000000004"/>
    <row r="825" ht="14.25" customHeight="1" x14ac:dyDescent="0.55000000000000004"/>
    <row r="826" ht="14.25" customHeight="1" x14ac:dyDescent="0.55000000000000004"/>
    <row r="827" ht="14.25" customHeight="1" x14ac:dyDescent="0.55000000000000004"/>
    <row r="828" ht="14.25" customHeight="1" x14ac:dyDescent="0.55000000000000004"/>
    <row r="829" ht="14.25" customHeight="1" x14ac:dyDescent="0.55000000000000004"/>
    <row r="830" ht="14.25" customHeight="1" x14ac:dyDescent="0.55000000000000004"/>
    <row r="831" ht="14.25" customHeight="1" x14ac:dyDescent="0.55000000000000004"/>
    <row r="832" ht="14.25" customHeight="1" x14ac:dyDescent="0.55000000000000004"/>
    <row r="833" ht="14.25" customHeight="1" x14ac:dyDescent="0.55000000000000004"/>
    <row r="834" ht="14.25" customHeight="1" x14ac:dyDescent="0.55000000000000004"/>
    <row r="835" ht="14.25" customHeight="1" x14ac:dyDescent="0.55000000000000004"/>
    <row r="836" ht="14.25" customHeight="1" x14ac:dyDescent="0.55000000000000004"/>
    <row r="837" ht="14.25" customHeight="1" x14ac:dyDescent="0.55000000000000004"/>
    <row r="838" ht="14.25" customHeight="1" x14ac:dyDescent="0.55000000000000004"/>
    <row r="839" ht="14.25" customHeight="1" x14ac:dyDescent="0.55000000000000004"/>
    <row r="840" ht="14.25" customHeight="1" x14ac:dyDescent="0.55000000000000004"/>
    <row r="841" ht="14.25" customHeight="1" x14ac:dyDescent="0.55000000000000004"/>
    <row r="842" ht="14.25" customHeight="1" x14ac:dyDescent="0.55000000000000004"/>
    <row r="843" ht="14.25" customHeight="1" x14ac:dyDescent="0.55000000000000004"/>
    <row r="844" ht="14.25" customHeight="1" x14ac:dyDescent="0.55000000000000004"/>
    <row r="845" ht="14.25" customHeight="1" x14ac:dyDescent="0.55000000000000004"/>
    <row r="846" ht="14.25" customHeight="1" x14ac:dyDescent="0.55000000000000004"/>
    <row r="847" ht="14.25" customHeight="1" x14ac:dyDescent="0.55000000000000004"/>
    <row r="848" ht="14.25" customHeight="1" x14ac:dyDescent="0.55000000000000004"/>
    <row r="849" ht="14.25" customHeight="1" x14ac:dyDescent="0.55000000000000004"/>
    <row r="850" ht="14.25" customHeight="1" x14ac:dyDescent="0.55000000000000004"/>
    <row r="851" ht="14.25" customHeight="1" x14ac:dyDescent="0.55000000000000004"/>
    <row r="852" ht="14.25" customHeight="1" x14ac:dyDescent="0.55000000000000004"/>
    <row r="853" ht="14.25" customHeight="1" x14ac:dyDescent="0.55000000000000004"/>
    <row r="854" ht="14.25" customHeight="1" x14ac:dyDescent="0.55000000000000004"/>
    <row r="855" ht="14.25" customHeight="1" x14ac:dyDescent="0.55000000000000004"/>
    <row r="856" ht="14.25" customHeight="1" x14ac:dyDescent="0.55000000000000004"/>
    <row r="857" ht="14.25" customHeight="1" x14ac:dyDescent="0.55000000000000004"/>
    <row r="858" ht="14.25" customHeight="1" x14ac:dyDescent="0.55000000000000004"/>
    <row r="859" ht="14.25" customHeight="1" x14ac:dyDescent="0.55000000000000004"/>
    <row r="860" ht="14.25" customHeight="1" x14ac:dyDescent="0.55000000000000004"/>
    <row r="861" ht="14.25" customHeight="1" x14ac:dyDescent="0.55000000000000004"/>
    <row r="862" ht="14.25" customHeight="1" x14ac:dyDescent="0.55000000000000004"/>
    <row r="863" ht="14.25" customHeight="1" x14ac:dyDescent="0.55000000000000004"/>
    <row r="864" ht="14.25" customHeight="1" x14ac:dyDescent="0.55000000000000004"/>
    <row r="865" ht="14.25" customHeight="1" x14ac:dyDescent="0.55000000000000004"/>
    <row r="866" ht="14.25" customHeight="1" x14ac:dyDescent="0.55000000000000004"/>
    <row r="867" ht="14.25" customHeight="1" x14ac:dyDescent="0.55000000000000004"/>
    <row r="868" ht="14.25" customHeight="1" x14ac:dyDescent="0.55000000000000004"/>
    <row r="869" ht="14.25" customHeight="1" x14ac:dyDescent="0.55000000000000004"/>
    <row r="870" ht="14.25" customHeight="1" x14ac:dyDescent="0.55000000000000004"/>
    <row r="871" ht="14.25" customHeight="1" x14ac:dyDescent="0.55000000000000004"/>
    <row r="872" ht="14.25" customHeight="1" x14ac:dyDescent="0.55000000000000004"/>
    <row r="873" ht="14.25" customHeight="1" x14ac:dyDescent="0.55000000000000004"/>
    <row r="874" ht="14.25" customHeight="1" x14ac:dyDescent="0.55000000000000004"/>
    <row r="875" ht="14.25" customHeight="1" x14ac:dyDescent="0.55000000000000004"/>
    <row r="876" ht="14.25" customHeight="1" x14ac:dyDescent="0.55000000000000004"/>
    <row r="877" ht="14.25" customHeight="1" x14ac:dyDescent="0.55000000000000004"/>
    <row r="878" ht="14.25" customHeight="1" x14ac:dyDescent="0.55000000000000004"/>
    <row r="879" ht="14.25" customHeight="1" x14ac:dyDescent="0.55000000000000004"/>
    <row r="880" ht="14.25" customHeight="1" x14ac:dyDescent="0.55000000000000004"/>
    <row r="881" ht="14.25" customHeight="1" x14ac:dyDescent="0.55000000000000004"/>
    <row r="882" ht="14.25" customHeight="1" x14ac:dyDescent="0.55000000000000004"/>
    <row r="883" ht="14.25" customHeight="1" x14ac:dyDescent="0.55000000000000004"/>
    <row r="884" ht="14.25" customHeight="1" x14ac:dyDescent="0.55000000000000004"/>
    <row r="885" ht="14.25" customHeight="1" x14ac:dyDescent="0.55000000000000004"/>
    <row r="886" ht="14.25" customHeight="1" x14ac:dyDescent="0.55000000000000004"/>
    <row r="887" ht="14.25" customHeight="1" x14ac:dyDescent="0.55000000000000004"/>
    <row r="888" ht="14.25" customHeight="1" x14ac:dyDescent="0.55000000000000004"/>
    <row r="889" ht="14.25" customHeight="1" x14ac:dyDescent="0.55000000000000004"/>
    <row r="890" ht="14.25" customHeight="1" x14ac:dyDescent="0.55000000000000004"/>
    <row r="891" ht="14.25" customHeight="1" x14ac:dyDescent="0.55000000000000004"/>
    <row r="892" ht="14.25" customHeight="1" x14ac:dyDescent="0.55000000000000004"/>
    <row r="893" ht="14.25" customHeight="1" x14ac:dyDescent="0.55000000000000004"/>
    <row r="894" ht="14.25" customHeight="1" x14ac:dyDescent="0.55000000000000004"/>
    <row r="895" ht="14.25" customHeight="1" x14ac:dyDescent="0.55000000000000004"/>
    <row r="896" ht="14.25" customHeight="1" x14ac:dyDescent="0.55000000000000004"/>
    <row r="897" ht="14.25" customHeight="1" x14ac:dyDescent="0.55000000000000004"/>
    <row r="898" ht="14.25" customHeight="1" x14ac:dyDescent="0.55000000000000004"/>
    <row r="899" ht="14.25" customHeight="1" x14ac:dyDescent="0.55000000000000004"/>
    <row r="900" ht="14.25" customHeight="1" x14ac:dyDescent="0.55000000000000004"/>
    <row r="901" ht="14.25" customHeight="1" x14ac:dyDescent="0.55000000000000004"/>
    <row r="902" ht="14.25" customHeight="1" x14ac:dyDescent="0.55000000000000004"/>
    <row r="903" ht="14.25" customHeight="1" x14ac:dyDescent="0.55000000000000004"/>
    <row r="904" ht="14.25" customHeight="1" x14ac:dyDescent="0.55000000000000004"/>
    <row r="905" ht="14.25" customHeight="1" x14ac:dyDescent="0.55000000000000004"/>
    <row r="906" ht="14.25" customHeight="1" x14ac:dyDescent="0.55000000000000004"/>
    <row r="907" ht="14.25" customHeight="1" x14ac:dyDescent="0.55000000000000004"/>
    <row r="908" ht="14.25" customHeight="1" x14ac:dyDescent="0.55000000000000004"/>
    <row r="909" ht="14.25" customHeight="1" x14ac:dyDescent="0.55000000000000004"/>
    <row r="910" ht="14.25" customHeight="1" x14ac:dyDescent="0.55000000000000004"/>
    <row r="911" ht="14.25" customHeight="1" x14ac:dyDescent="0.55000000000000004"/>
    <row r="912" ht="14.25" customHeight="1" x14ac:dyDescent="0.55000000000000004"/>
    <row r="913" ht="14.25" customHeight="1" x14ac:dyDescent="0.55000000000000004"/>
    <row r="914" ht="14.25" customHeight="1" x14ac:dyDescent="0.55000000000000004"/>
    <row r="915" ht="14.25" customHeight="1" x14ac:dyDescent="0.55000000000000004"/>
    <row r="916" ht="14.25" customHeight="1" x14ac:dyDescent="0.55000000000000004"/>
    <row r="917" ht="14.25" customHeight="1" x14ac:dyDescent="0.55000000000000004"/>
    <row r="918" ht="14.25" customHeight="1" x14ac:dyDescent="0.55000000000000004"/>
    <row r="919" ht="14.25" customHeight="1" x14ac:dyDescent="0.55000000000000004"/>
    <row r="920" ht="14.25" customHeight="1" x14ac:dyDescent="0.55000000000000004"/>
    <row r="921" ht="14.25" customHeight="1" x14ac:dyDescent="0.55000000000000004"/>
    <row r="922" ht="14.25" customHeight="1" x14ac:dyDescent="0.55000000000000004"/>
    <row r="923" ht="14.25" customHeight="1" x14ac:dyDescent="0.55000000000000004"/>
    <row r="924" ht="14.25" customHeight="1" x14ac:dyDescent="0.55000000000000004"/>
    <row r="925" ht="14.25" customHeight="1" x14ac:dyDescent="0.55000000000000004"/>
    <row r="926" ht="14.25" customHeight="1" x14ac:dyDescent="0.55000000000000004"/>
    <row r="927" ht="14.25" customHeight="1" x14ac:dyDescent="0.55000000000000004"/>
    <row r="928" ht="14.25" customHeight="1" x14ac:dyDescent="0.55000000000000004"/>
    <row r="929" ht="14.25" customHeight="1" x14ac:dyDescent="0.55000000000000004"/>
    <row r="930" ht="14.25" customHeight="1" x14ac:dyDescent="0.55000000000000004"/>
    <row r="931" ht="14.25" customHeight="1" x14ac:dyDescent="0.55000000000000004"/>
    <row r="932" ht="14.25" customHeight="1" x14ac:dyDescent="0.55000000000000004"/>
    <row r="933" ht="14.25" customHeight="1" x14ac:dyDescent="0.55000000000000004"/>
    <row r="934" ht="14.25" customHeight="1" x14ac:dyDescent="0.55000000000000004"/>
    <row r="935" ht="14.25" customHeight="1" x14ac:dyDescent="0.55000000000000004"/>
    <row r="936" ht="14.25" customHeight="1" x14ac:dyDescent="0.55000000000000004"/>
    <row r="937" ht="14.25" customHeight="1" x14ac:dyDescent="0.55000000000000004"/>
    <row r="938" ht="14.25" customHeight="1" x14ac:dyDescent="0.55000000000000004"/>
    <row r="939" ht="14.25" customHeight="1" x14ac:dyDescent="0.55000000000000004"/>
    <row r="940" ht="14.25" customHeight="1" x14ac:dyDescent="0.55000000000000004"/>
    <row r="941" ht="14.25" customHeight="1" x14ac:dyDescent="0.55000000000000004"/>
    <row r="942" ht="14.25" customHeight="1" x14ac:dyDescent="0.55000000000000004"/>
    <row r="943" ht="14.25" customHeight="1" x14ac:dyDescent="0.55000000000000004"/>
    <row r="944" ht="14.25" customHeight="1" x14ac:dyDescent="0.55000000000000004"/>
    <row r="945" ht="14.25" customHeight="1" x14ac:dyDescent="0.55000000000000004"/>
    <row r="946" ht="14.25" customHeight="1" x14ac:dyDescent="0.55000000000000004"/>
    <row r="947" ht="14.25" customHeight="1" x14ac:dyDescent="0.55000000000000004"/>
    <row r="948" ht="14.25" customHeight="1" x14ac:dyDescent="0.55000000000000004"/>
    <row r="949" ht="14.25" customHeight="1" x14ac:dyDescent="0.55000000000000004"/>
    <row r="950" ht="14.25" customHeight="1" x14ac:dyDescent="0.55000000000000004"/>
    <row r="951" ht="14.25" customHeight="1" x14ac:dyDescent="0.55000000000000004"/>
    <row r="952" ht="14.25" customHeight="1" x14ac:dyDescent="0.55000000000000004"/>
    <row r="953" ht="14.25" customHeight="1" x14ac:dyDescent="0.55000000000000004"/>
    <row r="954" ht="14.25" customHeight="1" x14ac:dyDescent="0.55000000000000004"/>
    <row r="955" ht="14.25" customHeight="1" x14ac:dyDescent="0.55000000000000004"/>
    <row r="956" ht="14.25" customHeight="1" x14ac:dyDescent="0.55000000000000004"/>
    <row r="957" ht="14.25" customHeight="1" x14ac:dyDescent="0.55000000000000004"/>
    <row r="958" ht="14.25" customHeight="1" x14ac:dyDescent="0.55000000000000004"/>
    <row r="959" ht="14.25" customHeight="1" x14ac:dyDescent="0.55000000000000004"/>
    <row r="960" ht="14.25" customHeight="1" x14ac:dyDescent="0.55000000000000004"/>
    <row r="961" ht="14.25" customHeight="1" x14ac:dyDescent="0.55000000000000004"/>
    <row r="962" ht="14.25" customHeight="1" x14ac:dyDescent="0.55000000000000004"/>
    <row r="963" ht="14.25" customHeight="1" x14ac:dyDescent="0.55000000000000004"/>
    <row r="964" ht="14.25" customHeight="1" x14ac:dyDescent="0.55000000000000004"/>
    <row r="965" ht="14.25" customHeight="1" x14ac:dyDescent="0.55000000000000004"/>
    <row r="966" ht="14.25" customHeight="1" x14ac:dyDescent="0.55000000000000004"/>
    <row r="967" ht="14.25" customHeight="1" x14ac:dyDescent="0.55000000000000004"/>
    <row r="968" ht="14.25" customHeight="1" x14ac:dyDescent="0.55000000000000004"/>
    <row r="969" ht="14.25" customHeight="1" x14ac:dyDescent="0.55000000000000004"/>
    <row r="970" ht="14.25" customHeight="1" x14ac:dyDescent="0.55000000000000004"/>
    <row r="971" ht="14.25" customHeight="1" x14ac:dyDescent="0.55000000000000004"/>
    <row r="972" ht="14.25" customHeight="1" x14ac:dyDescent="0.55000000000000004"/>
    <row r="973" ht="14.25" customHeight="1" x14ac:dyDescent="0.55000000000000004"/>
    <row r="974" ht="14.25" customHeight="1" x14ac:dyDescent="0.55000000000000004"/>
    <row r="975" ht="14.25" customHeight="1" x14ac:dyDescent="0.55000000000000004"/>
    <row r="976" ht="14.25" customHeight="1" x14ac:dyDescent="0.55000000000000004"/>
    <row r="977" ht="14.25" customHeight="1" x14ac:dyDescent="0.55000000000000004"/>
    <row r="978" ht="14.25" customHeight="1" x14ac:dyDescent="0.55000000000000004"/>
    <row r="979" ht="14.25" customHeight="1" x14ac:dyDescent="0.55000000000000004"/>
    <row r="980" ht="14.25" customHeight="1" x14ac:dyDescent="0.55000000000000004"/>
    <row r="981" ht="14.25" customHeight="1" x14ac:dyDescent="0.55000000000000004"/>
    <row r="982" ht="14.25" customHeight="1" x14ac:dyDescent="0.55000000000000004"/>
    <row r="983" ht="14.25" customHeight="1" x14ac:dyDescent="0.55000000000000004"/>
    <row r="984" ht="14.25" customHeight="1" x14ac:dyDescent="0.55000000000000004"/>
    <row r="985" ht="14.25" customHeight="1" x14ac:dyDescent="0.55000000000000004"/>
    <row r="986" ht="14.25" customHeight="1" x14ac:dyDescent="0.55000000000000004"/>
    <row r="987" ht="14.25" customHeight="1" x14ac:dyDescent="0.55000000000000004"/>
    <row r="988" ht="14.25" customHeight="1" x14ac:dyDescent="0.55000000000000004"/>
    <row r="989" ht="14.25" customHeight="1" x14ac:dyDescent="0.55000000000000004"/>
    <row r="990" ht="14.25" customHeight="1" x14ac:dyDescent="0.55000000000000004"/>
    <row r="991" ht="14.25" customHeight="1" x14ac:dyDescent="0.55000000000000004"/>
    <row r="992" ht="14.25" customHeight="1" x14ac:dyDescent="0.55000000000000004"/>
    <row r="993" ht="14.25" customHeight="1" x14ac:dyDescent="0.55000000000000004"/>
    <row r="994" ht="14.25" customHeight="1" x14ac:dyDescent="0.55000000000000004"/>
    <row r="995" ht="14.25" customHeight="1" x14ac:dyDescent="0.55000000000000004"/>
    <row r="996" ht="14.25" customHeight="1" x14ac:dyDescent="0.55000000000000004"/>
    <row r="997" ht="14.25" customHeight="1" x14ac:dyDescent="0.55000000000000004"/>
    <row r="998" ht="14.25" customHeight="1" x14ac:dyDescent="0.55000000000000004"/>
    <row r="999" ht="14.25" customHeight="1" x14ac:dyDescent="0.55000000000000004"/>
    <row r="1000" ht="14.25" customHeight="1" x14ac:dyDescent="0.55000000000000004"/>
  </sheetData>
  <pageMargins left="0.7" right="0.7" top="0.75" bottom="0.75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00"/>
  <sheetViews>
    <sheetView tabSelected="1" workbookViewId="0">
      <selection activeCell="D32" sqref="D32"/>
    </sheetView>
  </sheetViews>
  <sheetFormatPr defaultColWidth="14.41796875" defaultRowHeight="15" customHeight="1" x14ac:dyDescent="0.55000000000000004"/>
  <cols>
    <col min="1" max="1" width="43" customWidth="1"/>
    <col min="2" max="2" width="30.15625" customWidth="1"/>
    <col min="3" max="3" width="21.68359375" customWidth="1"/>
    <col min="4" max="4" width="16.26171875" customWidth="1"/>
    <col min="5" max="5" width="14.41796875" customWidth="1"/>
    <col min="6" max="26" width="11" customWidth="1"/>
  </cols>
  <sheetData>
    <row r="1" spans="1:5" ht="14.25" customHeight="1" x14ac:dyDescent="0.55000000000000004">
      <c r="C1" s="1" t="s">
        <v>220</v>
      </c>
    </row>
    <row r="2" spans="1:5" ht="14.25" customHeight="1" x14ac:dyDescent="0.55000000000000004">
      <c r="A2" s="1" t="s">
        <v>0</v>
      </c>
    </row>
    <row r="3" spans="1:5" ht="14.25" customHeight="1" x14ac:dyDescent="0.55000000000000004">
      <c r="A3" s="1" t="s">
        <v>1</v>
      </c>
      <c r="B3" s="1" t="s">
        <v>195</v>
      </c>
      <c r="C3" s="1" t="s">
        <v>196</v>
      </c>
      <c r="D3" s="2" t="s">
        <v>197</v>
      </c>
    </row>
    <row r="4" spans="1:5" ht="14.25" customHeight="1" x14ac:dyDescent="0.55000000000000004">
      <c r="A4" s="1" t="s">
        <v>4</v>
      </c>
      <c r="B4" s="1" t="s">
        <v>198</v>
      </c>
      <c r="D4" s="2">
        <v>916300</v>
      </c>
    </row>
    <row r="5" spans="1:5" ht="14.25" customHeight="1" x14ac:dyDescent="0.55000000000000004">
      <c r="A5" s="1" t="s">
        <v>6</v>
      </c>
      <c r="B5" s="1" t="s">
        <v>199</v>
      </c>
      <c r="D5" s="2">
        <v>916300</v>
      </c>
    </row>
    <row r="6" spans="1:5" ht="14.25" customHeight="1" x14ac:dyDescent="0.55000000000000004">
      <c r="A6" s="1" t="s">
        <v>7</v>
      </c>
      <c r="B6" s="1" t="s">
        <v>200</v>
      </c>
      <c r="D6" s="2">
        <v>110000</v>
      </c>
    </row>
    <row r="7" spans="1:5" ht="14.25" customHeight="1" x14ac:dyDescent="0.55000000000000004">
      <c r="D7" s="2"/>
      <c r="E7" s="4">
        <v>13442600</v>
      </c>
    </row>
    <row r="8" spans="1:5" ht="14.25" customHeight="1" x14ac:dyDescent="0.55000000000000004"/>
    <row r="9" spans="1:5" ht="14.25" customHeight="1" x14ac:dyDescent="0.55000000000000004">
      <c r="A9" s="1" t="s">
        <v>9</v>
      </c>
      <c r="B9" s="1" t="s">
        <v>201</v>
      </c>
      <c r="C9" s="1" t="s">
        <v>11</v>
      </c>
      <c r="D9" s="2">
        <v>10000000</v>
      </c>
    </row>
    <row r="10" spans="1:5" ht="14.25" customHeight="1" x14ac:dyDescent="0.55000000000000004">
      <c r="A10" s="1" t="s">
        <v>4</v>
      </c>
      <c r="B10" s="2" t="s">
        <v>202</v>
      </c>
      <c r="D10" s="2">
        <v>833000</v>
      </c>
    </row>
    <row r="11" spans="1:5" ht="14.25" customHeight="1" x14ac:dyDescent="0.55000000000000004">
      <c r="A11" s="1" t="s">
        <v>6</v>
      </c>
      <c r="B11" s="2" t="s">
        <v>202</v>
      </c>
      <c r="D11" s="2">
        <v>833000</v>
      </c>
    </row>
    <row r="12" spans="1:5" ht="14.25" customHeight="1" x14ac:dyDescent="0.55000000000000004">
      <c r="A12" s="1" t="s">
        <v>13</v>
      </c>
      <c r="B12" s="1" t="s">
        <v>203</v>
      </c>
      <c r="D12" s="2">
        <v>100000</v>
      </c>
    </row>
    <row r="13" spans="1:5" ht="14.25" customHeight="1" x14ac:dyDescent="0.55000000000000004">
      <c r="D13" s="2"/>
    </row>
    <row r="14" spans="1:5" ht="14.25" customHeight="1" x14ac:dyDescent="0.55000000000000004">
      <c r="E14" s="2">
        <f>SUM(D9:D13)</f>
        <v>11766000</v>
      </c>
    </row>
    <row r="15" spans="1:5" ht="14.25" customHeight="1" x14ac:dyDescent="0.55000000000000004">
      <c r="A15" s="1" t="s">
        <v>15</v>
      </c>
      <c r="B15" s="1" t="s">
        <v>201</v>
      </c>
      <c r="C15" s="1" t="s">
        <v>11</v>
      </c>
      <c r="D15" s="2">
        <v>10000000</v>
      </c>
    </row>
    <row r="16" spans="1:5" ht="14.25" customHeight="1" x14ac:dyDescent="0.55000000000000004">
      <c r="A16" s="1" t="s">
        <v>4</v>
      </c>
      <c r="B16" s="1" t="s">
        <v>202</v>
      </c>
      <c r="D16" s="2">
        <v>833000</v>
      </c>
    </row>
    <row r="17" spans="1:5" ht="14.25" customHeight="1" x14ac:dyDescent="0.55000000000000004">
      <c r="A17" s="1" t="s">
        <v>6</v>
      </c>
      <c r="B17" s="1" t="s">
        <v>202</v>
      </c>
      <c r="D17" s="2">
        <v>833000</v>
      </c>
    </row>
    <row r="18" spans="1:5" ht="14.25" customHeight="1" x14ac:dyDescent="0.55000000000000004">
      <c r="A18" s="1" t="s">
        <v>13</v>
      </c>
      <c r="B18" s="1" t="s">
        <v>203</v>
      </c>
      <c r="D18" s="2">
        <v>100000</v>
      </c>
    </row>
    <row r="19" spans="1:5" ht="14.25" customHeight="1" x14ac:dyDescent="0.55000000000000004">
      <c r="D19" s="2"/>
    </row>
    <row r="20" spans="1:5" ht="14.25" customHeight="1" x14ac:dyDescent="0.55000000000000004">
      <c r="E20" s="2">
        <f>SUM(D15:D19)</f>
        <v>11766000</v>
      </c>
    </row>
    <row r="21" spans="1:5" ht="14.25" customHeight="1" x14ac:dyDescent="0.55000000000000004">
      <c r="A21" s="1" t="s">
        <v>19</v>
      </c>
      <c r="B21" s="1" t="s">
        <v>204</v>
      </c>
      <c r="C21" s="1" t="s">
        <v>3</v>
      </c>
      <c r="D21" s="5">
        <v>6083000</v>
      </c>
    </row>
    <row r="22" spans="1:5" ht="14.25" customHeight="1" x14ac:dyDescent="0.55000000000000004">
      <c r="A22" s="1" t="s">
        <v>22</v>
      </c>
      <c r="B22" s="1" t="s">
        <v>44</v>
      </c>
      <c r="C22" s="1" t="s">
        <v>21</v>
      </c>
      <c r="D22" s="2">
        <v>1800000</v>
      </c>
    </row>
    <row r="23" spans="1:5" ht="14.25" customHeight="1" x14ac:dyDescent="0.55000000000000004">
      <c r="A23" s="1" t="s">
        <v>24</v>
      </c>
      <c r="B23" s="1" t="s">
        <v>205</v>
      </c>
      <c r="C23" s="1" t="s">
        <v>11</v>
      </c>
      <c r="D23" s="2">
        <v>2200000</v>
      </c>
    </row>
    <row r="24" spans="1:5" ht="14.25" customHeight="1" x14ac:dyDescent="0.55000000000000004">
      <c r="A24" s="1" t="s">
        <v>26</v>
      </c>
      <c r="B24" s="1" t="s">
        <v>206</v>
      </c>
      <c r="C24" s="1" t="s">
        <v>11</v>
      </c>
      <c r="D24" s="2">
        <v>2500000</v>
      </c>
    </row>
    <row r="25" spans="1:5" ht="14.25" customHeight="1" x14ac:dyDescent="0.55000000000000004">
      <c r="A25" s="1" t="s">
        <v>28</v>
      </c>
      <c r="B25" s="1" t="s">
        <v>168</v>
      </c>
      <c r="C25" s="1" t="s">
        <v>21</v>
      </c>
      <c r="D25" s="2">
        <v>1920000</v>
      </c>
    </row>
    <row r="26" spans="1:5" ht="14.25" customHeight="1" x14ac:dyDescent="0.55000000000000004">
      <c r="A26" s="1" t="s">
        <v>30</v>
      </c>
      <c r="B26" s="1" t="s">
        <v>207</v>
      </c>
      <c r="C26" s="1" t="s">
        <v>11</v>
      </c>
      <c r="D26" s="2">
        <v>4500000</v>
      </c>
    </row>
    <row r="27" spans="1:5" ht="14.25" customHeight="1" x14ac:dyDescent="0.55000000000000004">
      <c r="A27" s="1" t="s">
        <v>32</v>
      </c>
      <c r="B27" s="1" t="s">
        <v>208</v>
      </c>
      <c r="C27" s="1" t="s">
        <v>21</v>
      </c>
      <c r="D27" s="2">
        <v>600000</v>
      </c>
    </row>
    <row r="28" spans="1:5" ht="14.25" customHeight="1" x14ac:dyDescent="0.55000000000000004">
      <c r="A28" s="1" t="s">
        <v>34</v>
      </c>
      <c r="B28" s="1" t="s">
        <v>209</v>
      </c>
      <c r="C28" s="1" t="s">
        <v>36</v>
      </c>
      <c r="D28" s="2">
        <v>1000000</v>
      </c>
    </row>
    <row r="29" spans="1:5" ht="14.25" customHeight="1" x14ac:dyDescent="0.55000000000000004">
      <c r="A29" s="1" t="s">
        <v>37</v>
      </c>
      <c r="B29" s="1" t="s">
        <v>210</v>
      </c>
      <c r="C29" s="1" t="s">
        <v>11</v>
      </c>
      <c r="D29" s="2">
        <v>250000</v>
      </c>
    </row>
    <row r="30" spans="1:5" ht="14.25" customHeight="1" x14ac:dyDescent="0.55000000000000004">
      <c r="A30" s="1" t="s">
        <v>39</v>
      </c>
      <c r="B30" s="1" t="s">
        <v>211</v>
      </c>
      <c r="C30" s="1" t="s">
        <v>21</v>
      </c>
      <c r="D30" s="2">
        <v>420000</v>
      </c>
    </row>
    <row r="31" spans="1:5" ht="14.25" customHeight="1" x14ac:dyDescent="0.55000000000000004">
      <c r="A31" s="1" t="s">
        <v>40</v>
      </c>
      <c r="B31" s="1" t="s">
        <v>61</v>
      </c>
      <c r="C31" s="1" t="s">
        <v>42</v>
      </c>
      <c r="D31" s="5">
        <v>48000</v>
      </c>
    </row>
    <row r="32" spans="1:5" ht="14.25" customHeight="1" x14ac:dyDescent="0.55000000000000004">
      <c r="A32" s="1" t="s">
        <v>43</v>
      </c>
      <c r="B32" s="1" t="s">
        <v>212</v>
      </c>
      <c r="D32" s="5">
        <v>316700</v>
      </c>
    </row>
    <row r="33" spans="1:6" ht="14.25" customHeight="1" x14ac:dyDescent="0.55000000000000004">
      <c r="A33" s="1" t="s">
        <v>45</v>
      </c>
      <c r="B33" s="1" t="s">
        <v>46</v>
      </c>
      <c r="C33" s="1" t="s">
        <v>42</v>
      </c>
      <c r="D33" s="2">
        <v>1200000</v>
      </c>
    </row>
    <row r="34" spans="1:6" ht="14.25" customHeight="1" x14ac:dyDescent="0.55000000000000004">
      <c r="D34" s="2"/>
      <c r="E34" s="2">
        <v>22837700</v>
      </c>
    </row>
    <row r="35" spans="1:6" ht="14.25" customHeight="1" x14ac:dyDescent="0.55000000000000004">
      <c r="E35" s="3">
        <v>59812300</v>
      </c>
      <c r="F35" s="1" t="s">
        <v>47</v>
      </c>
    </row>
    <row r="36" spans="1:6" ht="14.25" customHeight="1" x14ac:dyDescent="0.55000000000000004">
      <c r="E36" s="2"/>
    </row>
    <row r="37" spans="1:6" ht="14.25" customHeight="1" x14ac:dyDescent="0.55000000000000004">
      <c r="A37" s="1" t="s">
        <v>173</v>
      </c>
      <c r="B37" s="1" t="s">
        <v>213</v>
      </c>
      <c r="C37" s="1" t="s">
        <v>11</v>
      </c>
      <c r="D37" s="2">
        <v>53200000</v>
      </c>
      <c r="E37" s="2">
        <v>53200000</v>
      </c>
    </row>
    <row r="38" spans="1:6" ht="14.25" customHeight="1" x14ac:dyDescent="0.55000000000000004">
      <c r="E38" s="4">
        <f>SUM(E35:E37)</f>
        <v>113012300</v>
      </c>
      <c r="F38" s="2" t="s">
        <v>214</v>
      </c>
    </row>
    <row r="39" spans="1:6" ht="14.25" customHeight="1" x14ac:dyDescent="0.55000000000000004"/>
    <row r="40" spans="1:6" ht="14.25" customHeight="1" x14ac:dyDescent="0.55000000000000004"/>
    <row r="41" spans="1:6" ht="14.25" customHeight="1" x14ac:dyDescent="0.55000000000000004">
      <c r="A41" s="1" t="s">
        <v>175</v>
      </c>
    </row>
    <row r="42" spans="1:6" ht="14.25" customHeight="1" x14ac:dyDescent="0.55000000000000004">
      <c r="A42" s="1" t="s">
        <v>176</v>
      </c>
      <c r="B42" s="1" t="s">
        <v>215</v>
      </c>
      <c r="D42" s="2">
        <v>30000000</v>
      </c>
    </row>
    <row r="43" spans="1:6" ht="14.25" customHeight="1" x14ac:dyDescent="0.55000000000000004">
      <c r="A43" s="1" t="s">
        <v>178</v>
      </c>
      <c r="B43" s="1" t="s">
        <v>216</v>
      </c>
      <c r="D43" s="2">
        <v>24000000</v>
      </c>
    </row>
    <row r="44" spans="1:6" ht="14.25" customHeight="1" x14ac:dyDescent="0.55000000000000004">
      <c r="A44" s="1" t="s">
        <v>180</v>
      </c>
      <c r="B44" s="2" t="s">
        <v>181</v>
      </c>
      <c r="D44" s="2">
        <v>2000000</v>
      </c>
    </row>
    <row r="45" spans="1:6" ht="14.25" customHeight="1" x14ac:dyDescent="0.55000000000000004">
      <c r="A45" s="1" t="s">
        <v>182</v>
      </c>
      <c r="B45" s="2" t="s">
        <v>183</v>
      </c>
      <c r="D45" s="2">
        <v>1600000</v>
      </c>
    </row>
    <row r="46" spans="1:6" ht="14.25" customHeight="1" x14ac:dyDescent="0.55000000000000004">
      <c r="A46" s="1" t="s">
        <v>184</v>
      </c>
      <c r="B46" s="2" t="s">
        <v>185</v>
      </c>
      <c r="D46" s="2">
        <v>1600000</v>
      </c>
    </row>
    <row r="47" spans="1:6" ht="14.25" customHeight="1" x14ac:dyDescent="0.55000000000000004">
      <c r="A47" s="1" t="s">
        <v>186</v>
      </c>
      <c r="B47" s="2">
        <v>3200000</v>
      </c>
      <c r="D47" s="2">
        <v>3200000</v>
      </c>
    </row>
    <row r="48" spans="1:6" ht="14.25" customHeight="1" x14ac:dyDescent="0.55000000000000004">
      <c r="A48" s="1" t="s">
        <v>217</v>
      </c>
      <c r="B48" s="2">
        <v>7862432</v>
      </c>
      <c r="D48" s="2">
        <v>7862432</v>
      </c>
    </row>
    <row r="49" spans="1:5" ht="14.25" customHeight="1" x14ac:dyDescent="0.55000000000000004">
      <c r="A49" s="1" t="s">
        <v>188</v>
      </c>
      <c r="B49" s="2" t="s">
        <v>189</v>
      </c>
      <c r="D49" s="2">
        <v>480000</v>
      </c>
    </row>
    <row r="50" spans="1:5" ht="14.25" customHeight="1" x14ac:dyDescent="0.55000000000000004">
      <c r="A50" s="1" t="s">
        <v>190</v>
      </c>
      <c r="B50" s="2" t="s">
        <v>218</v>
      </c>
      <c r="C50" s="1" t="s">
        <v>192</v>
      </c>
      <c r="D50" s="2">
        <v>12600000</v>
      </c>
    </row>
    <row r="51" spans="1:5" ht="14.25" customHeight="1" x14ac:dyDescent="0.55000000000000004">
      <c r="D51" s="2">
        <f>SUM(D42:D50)</f>
        <v>83342432</v>
      </c>
    </row>
    <row r="52" spans="1:5" ht="14.25" customHeight="1" x14ac:dyDescent="0.55000000000000004">
      <c r="E52" s="2">
        <v>83342432</v>
      </c>
    </row>
    <row r="53" spans="1:5" ht="14.25" customHeight="1" x14ac:dyDescent="0.55000000000000004">
      <c r="E53" s="4">
        <v>29669868</v>
      </c>
    </row>
    <row r="54" spans="1:5" ht="14.25" customHeight="1" x14ac:dyDescent="0.55000000000000004">
      <c r="A54" s="1" t="s">
        <v>219</v>
      </c>
    </row>
    <row r="55" spans="1:5" ht="14.25" customHeight="1" x14ac:dyDescent="0.55000000000000004">
      <c r="A55" s="1" t="s">
        <v>194</v>
      </c>
    </row>
    <row r="56" spans="1:5" ht="14.25" customHeight="1" x14ac:dyDescent="0.55000000000000004"/>
    <row r="57" spans="1:5" ht="14.25" customHeight="1" x14ac:dyDescent="0.55000000000000004"/>
    <row r="58" spans="1:5" ht="14.25" customHeight="1" x14ac:dyDescent="0.55000000000000004"/>
    <row r="59" spans="1:5" ht="14.25" customHeight="1" x14ac:dyDescent="0.55000000000000004"/>
    <row r="60" spans="1:5" ht="14.25" customHeight="1" x14ac:dyDescent="0.55000000000000004"/>
    <row r="61" spans="1:5" ht="14.25" customHeight="1" x14ac:dyDescent="0.55000000000000004"/>
    <row r="62" spans="1:5" ht="14.25" customHeight="1" x14ac:dyDescent="0.55000000000000004"/>
    <row r="63" spans="1:5" ht="14.25" customHeight="1" x14ac:dyDescent="0.55000000000000004"/>
    <row r="64" spans="1:5" ht="14.25" customHeight="1" x14ac:dyDescent="0.55000000000000004"/>
    <row r="65" ht="14.25" customHeight="1" x14ac:dyDescent="0.55000000000000004"/>
    <row r="66" ht="14.25" customHeight="1" x14ac:dyDescent="0.55000000000000004"/>
    <row r="67" ht="14.25" customHeight="1" x14ac:dyDescent="0.55000000000000004"/>
    <row r="68" ht="14.25" customHeight="1" x14ac:dyDescent="0.55000000000000004"/>
    <row r="69" ht="14.25" customHeight="1" x14ac:dyDescent="0.55000000000000004"/>
    <row r="70" ht="14.25" customHeight="1" x14ac:dyDescent="0.55000000000000004"/>
    <row r="71" ht="14.25" customHeight="1" x14ac:dyDescent="0.55000000000000004"/>
    <row r="72" ht="14.25" customHeight="1" x14ac:dyDescent="0.55000000000000004"/>
    <row r="73" ht="14.25" customHeight="1" x14ac:dyDescent="0.55000000000000004"/>
    <row r="74" ht="14.25" customHeight="1" x14ac:dyDescent="0.55000000000000004"/>
    <row r="75" ht="14.25" customHeight="1" x14ac:dyDescent="0.55000000000000004"/>
    <row r="76" ht="14.25" customHeight="1" x14ac:dyDescent="0.55000000000000004"/>
    <row r="77" ht="14.25" customHeight="1" x14ac:dyDescent="0.55000000000000004"/>
    <row r="78" ht="14.25" customHeight="1" x14ac:dyDescent="0.55000000000000004"/>
    <row r="79" ht="14.25" customHeight="1" x14ac:dyDescent="0.55000000000000004"/>
    <row r="80" ht="14.25" customHeight="1" x14ac:dyDescent="0.55000000000000004"/>
    <row r="81" ht="14.25" customHeight="1" x14ac:dyDescent="0.55000000000000004"/>
    <row r="82" ht="14.25" customHeight="1" x14ac:dyDescent="0.55000000000000004"/>
    <row r="83" ht="14.25" customHeight="1" x14ac:dyDescent="0.55000000000000004"/>
    <row r="84" ht="14.25" customHeight="1" x14ac:dyDescent="0.55000000000000004"/>
    <row r="85" ht="14.25" customHeight="1" x14ac:dyDescent="0.55000000000000004"/>
    <row r="86" ht="14.25" customHeight="1" x14ac:dyDescent="0.55000000000000004"/>
    <row r="87" ht="14.25" customHeight="1" x14ac:dyDescent="0.55000000000000004"/>
    <row r="88" ht="14.25" customHeight="1" x14ac:dyDescent="0.55000000000000004"/>
    <row r="89" ht="14.25" customHeight="1" x14ac:dyDescent="0.55000000000000004"/>
    <row r="90" ht="14.25" customHeight="1" x14ac:dyDescent="0.55000000000000004"/>
    <row r="91" ht="14.25" customHeight="1" x14ac:dyDescent="0.55000000000000004"/>
    <row r="92" ht="14.25" customHeight="1" x14ac:dyDescent="0.55000000000000004"/>
    <row r="93" ht="14.25" customHeight="1" x14ac:dyDescent="0.55000000000000004"/>
    <row r="94" ht="14.25" customHeight="1" x14ac:dyDescent="0.55000000000000004"/>
    <row r="95" ht="14.25" customHeight="1" x14ac:dyDescent="0.55000000000000004"/>
    <row r="96" ht="14.25" customHeight="1" x14ac:dyDescent="0.55000000000000004"/>
    <row r="97" ht="14.25" customHeight="1" x14ac:dyDescent="0.55000000000000004"/>
    <row r="98" ht="14.25" customHeight="1" x14ac:dyDescent="0.55000000000000004"/>
    <row r="99" ht="14.25" customHeight="1" x14ac:dyDescent="0.55000000000000004"/>
    <row r="100" ht="14.25" customHeight="1" x14ac:dyDescent="0.55000000000000004"/>
    <row r="101" ht="14.25" customHeight="1" x14ac:dyDescent="0.55000000000000004"/>
    <row r="102" ht="14.25" customHeight="1" x14ac:dyDescent="0.55000000000000004"/>
    <row r="103" ht="14.25" customHeight="1" x14ac:dyDescent="0.55000000000000004"/>
    <row r="104" ht="14.25" customHeight="1" x14ac:dyDescent="0.55000000000000004"/>
    <row r="105" ht="14.25" customHeight="1" x14ac:dyDescent="0.55000000000000004"/>
    <row r="106" ht="14.25" customHeight="1" x14ac:dyDescent="0.55000000000000004"/>
    <row r="107" ht="14.25" customHeight="1" x14ac:dyDescent="0.55000000000000004"/>
    <row r="108" ht="14.25" customHeight="1" x14ac:dyDescent="0.55000000000000004"/>
    <row r="109" ht="14.25" customHeight="1" x14ac:dyDescent="0.55000000000000004"/>
    <row r="110" ht="14.25" customHeight="1" x14ac:dyDescent="0.55000000000000004"/>
    <row r="111" ht="14.25" customHeight="1" x14ac:dyDescent="0.55000000000000004"/>
    <row r="112" ht="14.25" customHeight="1" x14ac:dyDescent="0.55000000000000004"/>
    <row r="113" ht="14.25" customHeight="1" x14ac:dyDescent="0.55000000000000004"/>
    <row r="114" ht="14.25" customHeight="1" x14ac:dyDescent="0.55000000000000004"/>
    <row r="115" ht="14.25" customHeight="1" x14ac:dyDescent="0.55000000000000004"/>
    <row r="116" ht="14.25" customHeight="1" x14ac:dyDescent="0.55000000000000004"/>
    <row r="117" ht="14.25" customHeight="1" x14ac:dyDescent="0.55000000000000004"/>
    <row r="118" ht="14.25" customHeight="1" x14ac:dyDescent="0.55000000000000004"/>
    <row r="119" ht="14.25" customHeight="1" x14ac:dyDescent="0.55000000000000004"/>
    <row r="120" ht="14.25" customHeight="1" x14ac:dyDescent="0.55000000000000004"/>
    <row r="121" ht="14.25" customHeight="1" x14ac:dyDescent="0.55000000000000004"/>
    <row r="122" ht="14.25" customHeight="1" x14ac:dyDescent="0.55000000000000004"/>
    <row r="123" ht="14.25" customHeight="1" x14ac:dyDescent="0.55000000000000004"/>
    <row r="124" ht="14.25" customHeight="1" x14ac:dyDescent="0.55000000000000004"/>
    <row r="125" ht="14.25" customHeight="1" x14ac:dyDescent="0.55000000000000004"/>
    <row r="126" ht="14.25" customHeight="1" x14ac:dyDescent="0.55000000000000004"/>
    <row r="127" ht="14.25" customHeight="1" x14ac:dyDescent="0.55000000000000004"/>
    <row r="128" ht="14.25" customHeight="1" x14ac:dyDescent="0.55000000000000004"/>
    <row r="129" ht="14.25" customHeight="1" x14ac:dyDescent="0.55000000000000004"/>
    <row r="130" ht="14.25" customHeight="1" x14ac:dyDescent="0.55000000000000004"/>
    <row r="131" ht="14.25" customHeight="1" x14ac:dyDescent="0.55000000000000004"/>
    <row r="132" ht="14.25" customHeight="1" x14ac:dyDescent="0.55000000000000004"/>
    <row r="133" ht="14.25" customHeight="1" x14ac:dyDescent="0.55000000000000004"/>
    <row r="134" ht="14.25" customHeight="1" x14ac:dyDescent="0.55000000000000004"/>
    <row r="135" ht="14.25" customHeight="1" x14ac:dyDescent="0.55000000000000004"/>
    <row r="136" ht="14.25" customHeight="1" x14ac:dyDescent="0.55000000000000004"/>
    <row r="137" ht="14.25" customHeight="1" x14ac:dyDescent="0.55000000000000004"/>
    <row r="138" ht="14.25" customHeight="1" x14ac:dyDescent="0.55000000000000004"/>
    <row r="139" ht="14.25" customHeight="1" x14ac:dyDescent="0.55000000000000004"/>
    <row r="140" ht="14.25" customHeight="1" x14ac:dyDescent="0.55000000000000004"/>
    <row r="141" ht="14.25" customHeight="1" x14ac:dyDescent="0.55000000000000004"/>
    <row r="142" ht="14.25" customHeight="1" x14ac:dyDescent="0.55000000000000004"/>
    <row r="143" ht="14.25" customHeight="1" x14ac:dyDescent="0.55000000000000004"/>
    <row r="144" ht="14.25" customHeight="1" x14ac:dyDescent="0.55000000000000004"/>
    <row r="145" ht="14.25" customHeight="1" x14ac:dyDescent="0.55000000000000004"/>
    <row r="146" ht="14.25" customHeight="1" x14ac:dyDescent="0.55000000000000004"/>
    <row r="147" ht="14.25" customHeight="1" x14ac:dyDescent="0.55000000000000004"/>
    <row r="148" ht="14.25" customHeight="1" x14ac:dyDescent="0.55000000000000004"/>
    <row r="149" ht="14.25" customHeight="1" x14ac:dyDescent="0.55000000000000004"/>
    <row r="150" ht="14.25" customHeight="1" x14ac:dyDescent="0.55000000000000004"/>
    <row r="151" ht="14.25" customHeight="1" x14ac:dyDescent="0.55000000000000004"/>
    <row r="152" ht="14.25" customHeight="1" x14ac:dyDescent="0.55000000000000004"/>
    <row r="153" ht="14.25" customHeight="1" x14ac:dyDescent="0.55000000000000004"/>
    <row r="154" ht="14.25" customHeight="1" x14ac:dyDescent="0.55000000000000004"/>
    <row r="155" ht="14.25" customHeight="1" x14ac:dyDescent="0.55000000000000004"/>
    <row r="156" ht="14.25" customHeight="1" x14ac:dyDescent="0.55000000000000004"/>
    <row r="157" ht="14.25" customHeight="1" x14ac:dyDescent="0.55000000000000004"/>
    <row r="158" ht="14.25" customHeight="1" x14ac:dyDescent="0.55000000000000004"/>
    <row r="159" ht="14.25" customHeight="1" x14ac:dyDescent="0.55000000000000004"/>
    <row r="160" ht="14.25" customHeight="1" x14ac:dyDescent="0.55000000000000004"/>
    <row r="161" ht="14.25" customHeight="1" x14ac:dyDescent="0.55000000000000004"/>
    <row r="162" ht="14.25" customHeight="1" x14ac:dyDescent="0.55000000000000004"/>
    <row r="163" ht="14.25" customHeight="1" x14ac:dyDescent="0.55000000000000004"/>
    <row r="164" ht="14.25" customHeight="1" x14ac:dyDescent="0.55000000000000004"/>
    <row r="165" ht="14.25" customHeight="1" x14ac:dyDescent="0.55000000000000004"/>
    <row r="166" ht="14.25" customHeight="1" x14ac:dyDescent="0.55000000000000004"/>
    <row r="167" ht="14.25" customHeight="1" x14ac:dyDescent="0.55000000000000004"/>
    <row r="168" ht="14.25" customHeight="1" x14ac:dyDescent="0.55000000000000004"/>
    <row r="169" ht="14.25" customHeight="1" x14ac:dyDescent="0.55000000000000004"/>
    <row r="170" ht="14.25" customHeight="1" x14ac:dyDescent="0.55000000000000004"/>
    <row r="171" ht="14.25" customHeight="1" x14ac:dyDescent="0.55000000000000004"/>
    <row r="172" ht="14.25" customHeight="1" x14ac:dyDescent="0.55000000000000004"/>
    <row r="173" ht="14.25" customHeight="1" x14ac:dyDescent="0.55000000000000004"/>
    <row r="174" ht="14.25" customHeight="1" x14ac:dyDescent="0.55000000000000004"/>
    <row r="175" ht="14.25" customHeight="1" x14ac:dyDescent="0.55000000000000004"/>
    <row r="176" ht="14.25" customHeight="1" x14ac:dyDescent="0.55000000000000004"/>
    <row r="177" ht="14.25" customHeight="1" x14ac:dyDescent="0.55000000000000004"/>
    <row r="178" ht="14.25" customHeight="1" x14ac:dyDescent="0.55000000000000004"/>
    <row r="179" ht="14.25" customHeight="1" x14ac:dyDescent="0.55000000000000004"/>
    <row r="180" ht="14.25" customHeight="1" x14ac:dyDescent="0.55000000000000004"/>
    <row r="181" ht="14.25" customHeight="1" x14ac:dyDescent="0.55000000000000004"/>
    <row r="182" ht="14.25" customHeight="1" x14ac:dyDescent="0.55000000000000004"/>
    <row r="183" ht="14.25" customHeight="1" x14ac:dyDescent="0.55000000000000004"/>
    <row r="184" ht="14.25" customHeight="1" x14ac:dyDescent="0.55000000000000004"/>
    <row r="185" ht="14.25" customHeight="1" x14ac:dyDescent="0.55000000000000004"/>
    <row r="186" ht="14.25" customHeight="1" x14ac:dyDescent="0.55000000000000004"/>
    <row r="187" ht="14.25" customHeight="1" x14ac:dyDescent="0.55000000000000004"/>
    <row r="188" ht="14.25" customHeight="1" x14ac:dyDescent="0.55000000000000004"/>
    <row r="189" ht="14.25" customHeight="1" x14ac:dyDescent="0.55000000000000004"/>
    <row r="190" ht="14.25" customHeight="1" x14ac:dyDescent="0.55000000000000004"/>
    <row r="191" ht="14.25" customHeight="1" x14ac:dyDescent="0.55000000000000004"/>
    <row r="192" ht="14.25" customHeight="1" x14ac:dyDescent="0.55000000000000004"/>
    <row r="193" ht="14.25" customHeight="1" x14ac:dyDescent="0.55000000000000004"/>
    <row r="194" ht="14.25" customHeight="1" x14ac:dyDescent="0.55000000000000004"/>
    <row r="195" ht="14.25" customHeight="1" x14ac:dyDescent="0.55000000000000004"/>
    <row r="196" ht="14.25" customHeight="1" x14ac:dyDescent="0.55000000000000004"/>
    <row r="197" ht="14.25" customHeight="1" x14ac:dyDescent="0.55000000000000004"/>
    <row r="198" ht="14.25" customHeight="1" x14ac:dyDescent="0.55000000000000004"/>
    <row r="199" ht="14.25" customHeight="1" x14ac:dyDescent="0.55000000000000004"/>
    <row r="200" ht="14.25" customHeight="1" x14ac:dyDescent="0.55000000000000004"/>
    <row r="201" ht="14.25" customHeight="1" x14ac:dyDescent="0.55000000000000004"/>
    <row r="202" ht="14.25" customHeight="1" x14ac:dyDescent="0.55000000000000004"/>
    <row r="203" ht="14.25" customHeight="1" x14ac:dyDescent="0.55000000000000004"/>
    <row r="204" ht="14.25" customHeight="1" x14ac:dyDescent="0.55000000000000004"/>
    <row r="205" ht="14.25" customHeight="1" x14ac:dyDescent="0.55000000000000004"/>
    <row r="206" ht="14.25" customHeight="1" x14ac:dyDescent="0.55000000000000004"/>
    <row r="207" ht="14.25" customHeight="1" x14ac:dyDescent="0.55000000000000004"/>
    <row r="208" ht="14.25" customHeight="1" x14ac:dyDescent="0.55000000000000004"/>
    <row r="209" ht="14.25" customHeight="1" x14ac:dyDescent="0.55000000000000004"/>
    <row r="210" ht="14.25" customHeight="1" x14ac:dyDescent="0.55000000000000004"/>
    <row r="211" ht="14.25" customHeight="1" x14ac:dyDescent="0.55000000000000004"/>
    <row r="212" ht="14.25" customHeight="1" x14ac:dyDescent="0.55000000000000004"/>
    <row r="213" ht="14.25" customHeight="1" x14ac:dyDescent="0.55000000000000004"/>
    <row r="214" ht="14.25" customHeight="1" x14ac:dyDescent="0.55000000000000004"/>
    <row r="215" ht="14.25" customHeight="1" x14ac:dyDescent="0.55000000000000004"/>
    <row r="216" ht="14.25" customHeight="1" x14ac:dyDescent="0.55000000000000004"/>
    <row r="217" ht="14.25" customHeight="1" x14ac:dyDescent="0.55000000000000004"/>
    <row r="218" ht="14.25" customHeight="1" x14ac:dyDescent="0.55000000000000004"/>
    <row r="219" ht="14.25" customHeight="1" x14ac:dyDescent="0.55000000000000004"/>
    <row r="220" ht="14.25" customHeight="1" x14ac:dyDescent="0.55000000000000004"/>
    <row r="221" ht="14.25" customHeight="1" x14ac:dyDescent="0.55000000000000004"/>
    <row r="222" ht="14.25" customHeight="1" x14ac:dyDescent="0.55000000000000004"/>
    <row r="223" ht="14.25" customHeight="1" x14ac:dyDescent="0.55000000000000004"/>
    <row r="224" ht="14.25" customHeight="1" x14ac:dyDescent="0.55000000000000004"/>
    <row r="225" ht="14.25" customHeight="1" x14ac:dyDescent="0.55000000000000004"/>
    <row r="226" ht="14.25" customHeight="1" x14ac:dyDescent="0.55000000000000004"/>
    <row r="227" ht="14.25" customHeight="1" x14ac:dyDescent="0.55000000000000004"/>
    <row r="228" ht="14.25" customHeight="1" x14ac:dyDescent="0.55000000000000004"/>
    <row r="229" ht="14.25" customHeight="1" x14ac:dyDescent="0.55000000000000004"/>
    <row r="230" ht="14.25" customHeight="1" x14ac:dyDescent="0.55000000000000004"/>
    <row r="231" ht="14.25" customHeight="1" x14ac:dyDescent="0.55000000000000004"/>
    <row r="232" ht="14.25" customHeight="1" x14ac:dyDescent="0.55000000000000004"/>
    <row r="233" ht="14.25" customHeight="1" x14ac:dyDescent="0.55000000000000004"/>
    <row r="234" ht="14.25" customHeight="1" x14ac:dyDescent="0.55000000000000004"/>
    <row r="235" ht="14.25" customHeight="1" x14ac:dyDescent="0.55000000000000004"/>
    <row r="236" ht="14.25" customHeight="1" x14ac:dyDescent="0.55000000000000004"/>
    <row r="237" ht="14.25" customHeight="1" x14ac:dyDescent="0.55000000000000004"/>
    <row r="238" ht="14.25" customHeight="1" x14ac:dyDescent="0.55000000000000004"/>
    <row r="239" ht="14.25" customHeight="1" x14ac:dyDescent="0.55000000000000004"/>
    <row r="240" ht="14.25" customHeight="1" x14ac:dyDescent="0.55000000000000004"/>
    <row r="241" ht="14.25" customHeight="1" x14ac:dyDescent="0.55000000000000004"/>
    <row r="242" ht="14.25" customHeight="1" x14ac:dyDescent="0.55000000000000004"/>
    <row r="243" ht="14.25" customHeight="1" x14ac:dyDescent="0.55000000000000004"/>
    <row r="244" ht="14.25" customHeight="1" x14ac:dyDescent="0.55000000000000004"/>
    <row r="245" ht="14.25" customHeight="1" x14ac:dyDescent="0.55000000000000004"/>
    <row r="246" ht="14.25" customHeight="1" x14ac:dyDescent="0.55000000000000004"/>
    <row r="247" ht="14.25" customHeight="1" x14ac:dyDescent="0.55000000000000004"/>
    <row r="248" ht="14.25" customHeight="1" x14ac:dyDescent="0.55000000000000004"/>
    <row r="249" ht="14.25" customHeight="1" x14ac:dyDescent="0.55000000000000004"/>
    <row r="250" ht="14.25" customHeight="1" x14ac:dyDescent="0.55000000000000004"/>
    <row r="251" ht="14.25" customHeight="1" x14ac:dyDescent="0.55000000000000004"/>
    <row r="252" ht="14.25" customHeight="1" x14ac:dyDescent="0.55000000000000004"/>
    <row r="253" ht="14.25" customHeight="1" x14ac:dyDescent="0.55000000000000004"/>
    <row r="254" ht="14.25" customHeight="1" x14ac:dyDescent="0.55000000000000004"/>
    <row r="255" ht="14.25" customHeight="1" x14ac:dyDescent="0.55000000000000004"/>
    <row r="256" ht="14.25" customHeight="1" x14ac:dyDescent="0.55000000000000004"/>
    <row r="257" ht="14.25" customHeight="1" x14ac:dyDescent="0.55000000000000004"/>
    <row r="258" ht="14.25" customHeight="1" x14ac:dyDescent="0.55000000000000004"/>
    <row r="259" ht="14.25" customHeight="1" x14ac:dyDescent="0.55000000000000004"/>
    <row r="260" ht="14.25" customHeight="1" x14ac:dyDescent="0.55000000000000004"/>
    <row r="261" ht="14.25" customHeight="1" x14ac:dyDescent="0.55000000000000004"/>
    <row r="262" ht="14.25" customHeight="1" x14ac:dyDescent="0.55000000000000004"/>
    <row r="263" ht="14.25" customHeight="1" x14ac:dyDescent="0.55000000000000004"/>
    <row r="264" ht="14.25" customHeight="1" x14ac:dyDescent="0.55000000000000004"/>
    <row r="265" ht="14.25" customHeight="1" x14ac:dyDescent="0.55000000000000004"/>
    <row r="266" ht="14.25" customHeight="1" x14ac:dyDescent="0.55000000000000004"/>
    <row r="267" ht="14.25" customHeight="1" x14ac:dyDescent="0.55000000000000004"/>
    <row r="268" ht="14.25" customHeight="1" x14ac:dyDescent="0.55000000000000004"/>
    <row r="269" ht="14.25" customHeight="1" x14ac:dyDescent="0.55000000000000004"/>
    <row r="270" ht="14.25" customHeight="1" x14ac:dyDescent="0.55000000000000004"/>
    <row r="271" ht="14.25" customHeight="1" x14ac:dyDescent="0.55000000000000004"/>
    <row r="272" ht="14.25" customHeight="1" x14ac:dyDescent="0.55000000000000004"/>
    <row r="273" ht="14.25" customHeight="1" x14ac:dyDescent="0.55000000000000004"/>
    <row r="274" ht="14.25" customHeight="1" x14ac:dyDescent="0.55000000000000004"/>
    <row r="275" ht="14.25" customHeight="1" x14ac:dyDescent="0.55000000000000004"/>
    <row r="276" ht="14.25" customHeight="1" x14ac:dyDescent="0.55000000000000004"/>
    <row r="277" ht="14.25" customHeight="1" x14ac:dyDescent="0.55000000000000004"/>
    <row r="278" ht="14.25" customHeight="1" x14ac:dyDescent="0.55000000000000004"/>
    <row r="279" ht="14.25" customHeight="1" x14ac:dyDescent="0.55000000000000004"/>
    <row r="280" ht="14.25" customHeight="1" x14ac:dyDescent="0.55000000000000004"/>
    <row r="281" ht="14.25" customHeight="1" x14ac:dyDescent="0.55000000000000004"/>
    <row r="282" ht="14.25" customHeight="1" x14ac:dyDescent="0.55000000000000004"/>
    <row r="283" ht="14.25" customHeight="1" x14ac:dyDescent="0.55000000000000004"/>
    <row r="284" ht="14.25" customHeight="1" x14ac:dyDescent="0.55000000000000004"/>
    <row r="285" ht="14.25" customHeight="1" x14ac:dyDescent="0.55000000000000004"/>
    <row r="286" ht="14.25" customHeight="1" x14ac:dyDescent="0.55000000000000004"/>
    <row r="287" ht="14.25" customHeight="1" x14ac:dyDescent="0.55000000000000004"/>
    <row r="288" ht="14.25" customHeight="1" x14ac:dyDescent="0.55000000000000004"/>
    <row r="289" ht="14.25" customHeight="1" x14ac:dyDescent="0.55000000000000004"/>
    <row r="290" ht="14.25" customHeight="1" x14ac:dyDescent="0.55000000000000004"/>
    <row r="291" ht="14.25" customHeight="1" x14ac:dyDescent="0.55000000000000004"/>
    <row r="292" ht="14.25" customHeight="1" x14ac:dyDescent="0.55000000000000004"/>
    <row r="293" ht="14.25" customHeight="1" x14ac:dyDescent="0.55000000000000004"/>
    <row r="294" ht="14.25" customHeight="1" x14ac:dyDescent="0.55000000000000004"/>
    <row r="295" ht="14.25" customHeight="1" x14ac:dyDescent="0.55000000000000004"/>
    <row r="296" ht="14.25" customHeight="1" x14ac:dyDescent="0.55000000000000004"/>
    <row r="297" ht="14.25" customHeight="1" x14ac:dyDescent="0.55000000000000004"/>
    <row r="298" ht="14.25" customHeight="1" x14ac:dyDescent="0.55000000000000004"/>
    <row r="299" ht="14.25" customHeight="1" x14ac:dyDescent="0.55000000000000004"/>
    <row r="300" ht="14.25" customHeight="1" x14ac:dyDescent="0.55000000000000004"/>
    <row r="301" ht="14.25" customHeight="1" x14ac:dyDescent="0.55000000000000004"/>
    <row r="302" ht="14.25" customHeight="1" x14ac:dyDescent="0.55000000000000004"/>
    <row r="303" ht="14.25" customHeight="1" x14ac:dyDescent="0.55000000000000004"/>
    <row r="304" ht="14.25" customHeight="1" x14ac:dyDescent="0.55000000000000004"/>
    <row r="305" ht="14.25" customHeight="1" x14ac:dyDescent="0.55000000000000004"/>
    <row r="306" ht="14.25" customHeight="1" x14ac:dyDescent="0.55000000000000004"/>
    <row r="307" ht="14.25" customHeight="1" x14ac:dyDescent="0.55000000000000004"/>
    <row r="308" ht="14.25" customHeight="1" x14ac:dyDescent="0.55000000000000004"/>
    <row r="309" ht="14.25" customHeight="1" x14ac:dyDescent="0.55000000000000004"/>
    <row r="310" ht="14.25" customHeight="1" x14ac:dyDescent="0.55000000000000004"/>
    <row r="311" ht="14.25" customHeight="1" x14ac:dyDescent="0.55000000000000004"/>
    <row r="312" ht="14.25" customHeight="1" x14ac:dyDescent="0.55000000000000004"/>
    <row r="313" ht="14.25" customHeight="1" x14ac:dyDescent="0.55000000000000004"/>
    <row r="314" ht="14.25" customHeight="1" x14ac:dyDescent="0.55000000000000004"/>
    <row r="315" ht="14.25" customHeight="1" x14ac:dyDescent="0.55000000000000004"/>
    <row r="316" ht="14.25" customHeight="1" x14ac:dyDescent="0.55000000000000004"/>
    <row r="317" ht="14.25" customHeight="1" x14ac:dyDescent="0.55000000000000004"/>
    <row r="318" ht="14.25" customHeight="1" x14ac:dyDescent="0.55000000000000004"/>
    <row r="319" ht="14.25" customHeight="1" x14ac:dyDescent="0.55000000000000004"/>
    <row r="320" ht="14.25" customHeight="1" x14ac:dyDescent="0.55000000000000004"/>
    <row r="321" ht="14.25" customHeight="1" x14ac:dyDescent="0.55000000000000004"/>
    <row r="322" ht="14.25" customHeight="1" x14ac:dyDescent="0.55000000000000004"/>
    <row r="323" ht="14.25" customHeight="1" x14ac:dyDescent="0.55000000000000004"/>
    <row r="324" ht="14.25" customHeight="1" x14ac:dyDescent="0.55000000000000004"/>
    <row r="325" ht="14.25" customHeight="1" x14ac:dyDescent="0.55000000000000004"/>
    <row r="326" ht="14.25" customHeight="1" x14ac:dyDescent="0.55000000000000004"/>
    <row r="327" ht="14.25" customHeight="1" x14ac:dyDescent="0.55000000000000004"/>
    <row r="328" ht="14.25" customHeight="1" x14ac:dyDescent="0.55000000000000004"/>
    <row r="329" ht="14.25" customHeight="1" x14ac:dyDescent="0.55000000000000004"/>
    <row r="330" ht="14.25" customHeight="1" x14ac:dyDescent="0.55000000000000004"/>
    <row r="331" ht="14.25" customHeight="1" x14ac:dyDescent="0.55000000000000004"/>
    <row r="332" ht="14.25" customHeight="1" x14ac:dyDescent="0.55000000000000004"/>
    <row r="333" ht="14.25" customHeight="1" x14ac:dyDescent="0.55000000000000004"/>
    <row r="334" ht="14.25" customHeight="1" x14ac:dyDescent="0.55000000000000004"/>
    <row r="335" ht="14.25" customHeight="1" x14ac:dyDescent="0.55000000000000004"/>
    <row r="336" ht="14.25" customHeight="1" x14ac:dyDescent="0.55000000000000004"/>
    <row r="337" ht="14.25" customHeight="1" x14ac:dyDescent="0.55000000000000004"/>
    <row r="338" ht="14.25" customHeight="1" x14ac:dyDescent="0.55000000000000004"/>
    <row r="339" ht="14.25" customHeight="1" x14ac:dyDescent="0.55000000000000004"/>
    <row r="340" ht="14.25" customHeight="1" x14ac:dyDescent="0.55000000000000004"/>
    <row r="341" ht="14.25" customHeight="1" x14ac:dyDescent="0.55000000000000004"/>
    <row r="342" ht="14.25" customHeight="1" x14ac:dyDescent="0.55000000000000004"/>
    <row r="343" ht="14.25" customHeight="1" x14ac:dyDescent="0.55000000000000004"/>
    <row r="344" ht="14.25" customHeight="1" x14ac:dyDescent="0.55000000000000004"/>
    <row r="345" ht="14.25" customHeight="1" x14ac:dyDescent="0.55000000000000004"/>
    <row r="346" ht="14.25" customHeight="1" x14ac:dyDescent="0.55000000000000004"/>
    <row r="347" ht="14.25" customHeight="1" x14ac:dyDescent="0.55000000000000004"/>
    <row r="348" ht="14.25" customHeight="1" x14ac:dyDescent="0.55000000000000004"/>
    <row r="349" ht="14.25" customHeight="1" x14ac:dyDescent="0.55000000000000004"/>
    <row r="350" ht="14.25" customHeight="1" x14ac:dyDescent="0.55000000000000004"/>
    <row r="351" ht="14.25" customHeight="1" x14ac:dyDescent="0.55000000000000004"/>
    <row r="352" ht="14.25" customHeight="1" x14ac:dyDescent="0.55000000000000004"/>
    <row r="353" ht="14.25" customHeight="1" x14ac:dyDescent="0.55000000000000004"/>
    <row r="354" ht="14.25" customHeight="1" x14ac:dyDescent="0.55000000000000004"/>
    <row r="355" ht="14.25" customHeight="1" x14ac:dyDescent="0.55000000000000004"/>
    <row r="356" ht="14.25" customHeight="1" x14ac:dyDescent="0.55000000000000004"/>
    <row r="357" ht="14.25" customHeight="1" x14ac:dyDescent="0.55000000000000004"/>
    <row r="358" ht="14.25" customHeight="1" x14ac:dyDescent="0.55000000000000004"/>
    <row r="359" ht="14.25" customHeight="1" x14ac:dyDescent="0.55000000000000004"/>
    <row r="360" ht="14.25" customHeight="1" x14ac:dyDescent="0.55000000000000004"/>
    <row r="361" ht="14.25" customHeight="1" x14ac:dyDescent="0.55000000000000004"/>
    <row r="362" ht="14.25" customHeight="1" x14ac:dyDescent="0.55000000000000004"/>
    <row r="363" ht="14.25" customHeight="1" x14ac:dyDescent="0.55000000000000004"/>
    <row r="364" ht="14.25" customHeight="1" x14ac:dyDescent="0.55000000000000004"/>
    <row r="365" ht="14.25" customHeight="1" x14ac:dyDescent="0.55000000000000004"/>
    <row r="366" ht="14.25" customHeight="1" x14ac:dyDescent="0.55000000000000004"/>
    <row r="367" ht="14.25" customHeight="1" x14ac:dyDescent="0.55000000000000004"/>
    <row r="368" ht="14.25" customHeight="1" x14ac:dyDescent="0.55000000000000004"/>
    <row r="369" ht="14.25" customHeight="1" x14ac:dyDescent="0.55000000000000004"/>
    <row r="370" ht="14.25" customHeight="1" x14ac:dyDescent="0.55000000000000004"/>
    <row r="371" ht="14.25" customHeight="1" x14ac:dyDescent="0.55000000000000004"/>
    <row r="372" ht="14.25" customHeight="1" x14ac:dyDescent="0.55000000000000004"/>
    <row r="373" ht="14.25" customHeight="1" x14ac:dyDescent="0.55000000000000004"/>
    <row r="374" ht="14.25" customHeight="1" x14ac:dyDescent="0.55000000000000004"/>
    <row r="375" ht="14.25" customHeight="1" x14ac:dyDescent="0.55000000000000004"/>
    <row r="376" ht="14.25" customHeight="1" x14ac:dyDescent="0.55000000000000004"/>
    <row r="377" ht="14.25" customHeight="1" x14ac:dyDescent="0.55000000000000004"/>
    <row r="378" ht="14.25" customHeight="1" x14ac:dyDescent="0.55000000000000004"/>
    <row r="379" ht="14.25" customHeight="1" x14ac:dyDescent="0.55000000000000004"/>
    <row r="380" ht="14.25" customHeight="1" x14ac:dyDescent="0.55000000000000004"/>
    <row r="381" ht="14.25" customHeight="1" x14ac:dyDescent="0.55000000000000004"/>
    <row r="382" ht="14.25" customHeight="1" x14ac:dyDescent="0.55000000000000004"/>
    <row r="383" ht="14.25" customHeight="1" x14ac:dyDescent="0.55000000000000004"/>
    <row r="384" ht="14.25" customHeight="1" x14ac:dyDescent="0.55000000000000004"/>
    <row r="385" ht="14.25" customHeight="1" x14ac:dyDescent="0.55000000000000004"/>
    <row r="386" ht="14.25" customHeight="1" x14ac:dyDescent="0.55000000000000004"/>
    <row r="387" ht="14.25" customHeight="1" x14ac:dyDescent="0.55000000000000004"/>
    <row r="388" ht="14.25" customHeight="1" x14ac:dyDescent="0.55000000000000004"/>
    <row r="389" ht="14.25" customHeight="1" x14ac:dyDescent="0.55000000000000004"/>
    <row r="390" ht="14.25" customHeight="1" x14ac:dyDescent="0.55000000000000004"/>
    <row r="391" ht="14.25" customHeight="1" x14ac:dyDescent="0.55000000000000004"/>
    <row r="392" ht="14.25" customHeight="1" x14ac:dyDescent="0.55000000000000004"/>
    <row r="393" ht="14.25" customHeight="1" x14ac:dyDescent="0.55000000000000004"/>
    <row r="394" ht="14.25" customHeight="1" x14ac:dyDescent="0.55000000000000004"/>
    <row r="395" ht="14.25" customHeight="1" x14ac:dyDescent="0.55000000000000004"/>
    <row r="396" ht="14.25" customHeight="1" x14ac:dyDescent="0.55000000000000004"/>
    <row r="397" ht="14.25" customHeight="1" x14ac:dyDescent="0.55000000000000004"/>
    <row r="398" ht="14.25" customHeight="1" x14ac:dyDescent="0.55000000000000004"/>
    <row r="399" ht="14.25" customHeight="1" x14ac:dyDescent="0.55000000000000004"/>
    <row r="400" ht="14.25" customHeight="1" x14ac:dyDescent="0.55000000000000004"/>
    <row r="401" ht="14.25" customHeight="1" x14ac:dyDescent="0.55000000000000004"/>
    <row r="402" ht="14.25" customHeight="1" x14ac:dyDescent="0.55000000000000004"/>
    <row r="403" ht="14.25" customHeight="1" x14ac:dyDescent="0.55000000000000004"/>
    <row r="404" ht="14.25" customHeight="1" x14ac:dyDescent="0.55000000000000004"/>
    <row r="405" ht="14.25" customHeight="1" x14ac:dyDescent="0.55000000000000004"/>
    <row r="406" ht="14.25" customHeight="1" x14ac:dyDescent="0.55000000000000004"/>
    <row r="407" ht="14.25" customHeight="1" x14ac:dyDescent="0.55000000000000004"/>
    <row r="408" ht="14.25" customHeight="1" x14ac:dyDescent="0.55000000000000004"/>
    <row r="409" ht="14.25" customHeight="1" x14ac:dyDescent="0.55000000000000004"/>
    <row r="410" ht="14.25" customHeight="1" x14ac:dyDescent="0.55000000000000004"/>
    <row r="411" ht="14.25" customHeight="1" x14ac:dyDescent="0.55000000000000004"/>
    <row r="412" ht="14.25" customHeight="1" x14ac:dyDescent="0.55000000000000004"/>
    <row r="413" ht="14.25" customHeight="1" x14ac:dyDescent="0.55000000000000004"/>
    <row r="414" ht="14.25" customHeight="1" x14ac:dyDescent="0.55000000000000004"/>
    <row r="415" ht="14.25" customHeight="1" x14ac:dyDescent="0.55000000000000004"/>
    <row r="416" ht="14.25" customHeight="1" x14ac:dyDescent="0.55000000000000004"/>
    <row r="417" ht="14.25" customHeight="1" x14ac:dyDescent="0.55000000000000004"/>
    <row r="418" ht="14.25" customHeight="1" x14ac:dyDescent="0.55000000000000004"/>
    <row r="419" ht="14.25" customHeight="1" x14ac:dyDescent="0.55000000000000004"/>
    <row r="420" ht="14.25" customHeight="1" x14ac:dyDescent="0.55000000000000004"/>
    <row r="421" ht="14.25" customHeight="1" x14ac:dyDescent="0.55000000000000004"/>
    <row r="422" ht="14.25" customHeight="1" x14ac:dyDescent="0.55000000000000004"/>
    <row r="423" ht="14.25" customHeight="1" x14ac:dyDescent="0.55000000000000004"/>
    <row r="424" ht="14.25" customHeight="1" x14ac:dyDescent="0.55000000000000004"/>
    <row r="425" ht="14.25" customHeight="1" x14ac:dyDescent="0.55000000000000004"/>
    <row r="426" ht="14.25" customHeight="1" x14ac:dyDescent="0.55000000000000004"/>
    <row r="427" ht="14.25" customHeight="1" x14ac:dyDescent="0.55000000000000004"/>
    <row r="428" ht="14.25" customHeight="1" x14ac:dyDescent="0.55000000000000004"/>
    <row r="429" ht="14.25" customHeight="1" x14ac:dyDescent="0.55000000000000004"/>
    <row r="430" ht="14.25" customHeight="1" x14ac:dyDescent="0.55000000000000004"/>
    <row r="431" ht="14.25" customHeight="1" x14ac:dyDescent="0.55000000000000004"/>
    <row r="432" ht="14.25" customHeight="1" x14ac:dyDescent="0.55000000000000004"/>
    <row r="433" ht="14.25" customHeight="1" x14ac:dyDescent="0.55000000000000004"/>
    <row r="434" ht="14.25" customHeight="1" x14ac:dyDescent="0.55000000000000004"/>
    <row r="435" ht="14.25" customHeight="1" x14ac:dyDescent="0.55000000000000004"/>
    <row r="436" ht="14.25" customHeight="1" x14ac:dyDescent="0.55000000000000004"/>
    <row r="437" ht="14.25" customHeight="1" x14ac:dyDescent="0.55000000000000004"/>
    <row r="438" ht="14.25" customHeight="1" x14ac:dyDescent="0.55000000000000004"/>
    <row r="439" ht="14.25" customHeight="1" x14ac:dyDescent="0.55000000000000004"/>
    <row r="440" ht="14.25" customHeight="1" x14ac:dyDescent="0.55000000000000004"/>
    <row r="441" ht="14.25" customHeight="1" x14ac:dyDescent="0.55000000000000004"/>
    <row r="442" ht="14.25" customHeight="1" x14ac:dyDescent="0.55000000000000004"/>
    <row r="443" ht="14.25" customHeight="1" x14ac:dyDescent="0.55000000000000004"/>
    <row r="444" ht="14.25" customHeight="1" x14ac:dyDescent="0.55000000000000004"/>
    <row r="445" ht="14.25" customHeight="1" x14ac:dyDescent="0.55000000000000004"/>
    <row r="446" ht="14.25" customHeight="1" x14ac:dyDescent="0.55000000000000004"/>
    <row r="447" ht="14.25" customHeight="1" x14ac:dyDescent="0.55000000000000004"/>
    <row r="448" ht="14.25" customHeight="1" x14ac:dyDescent="0.55000000000000004"/>
    <row r="449" ht="14.25" customHeight="1" x14ac:dyDescent="0.55000000000000004"/>
    <row r="450" ht="14.25" customHeight="1" x14ac:dyDescent="0.55000000000000004"/>
    <row r="451" ht="14.25" customHeight="1" x14ac:dyDescent="0.55000000000000004"/>
    <row r="452" ht="14.25" customHeight="1" x14ac:dyDescent="0.55000000000000004"/>
    <row r="453" ht="14.25" customHeight="1" x14ac:dyDescent="0.55000000000000004"/>
    <row r="454" ht="14.25" customHeight="1" x14ac:dyDescent="0.55000000000000004"/>
    <row r="455" ht="14.25" customHeight="1" x14ac:dyDescent="0.55000000000000004"/>
    <row r="456" ht="14.25" customHeight="1" x14ac:dyDescent="0.55000000000000004"/>
    <row r="457" ht="14.25" customHeight="1" x14ac:dyDescent="0.55000000000000004"/>
    <row r="458" ht="14.25" customHeight="1" x14ac:dyDescent="0.55000000000000004"/>
    <row r="459" ht="14.25" customHeight="1" x14ac:dyDescent="0.55000000000000004"/>
    <row r="460" ht="14.25" customHeight="1" x14ac:dyDescent="0.55000000000000004"/>
    <row r="461" ht="14.25" customHeight="1" x14ac:dyDescent="0.55000000000000004"/>
    <row r="462" ht="14.25" customHeight="1" x14ac:dyDescent="0.55000000000000004"/>
    <row r="463" ht="14.25" customHeight="1" x14ac:dyDescent="0.55000000000000004"/>
    <row r="464" ht="14.25" customHeight="1" x14ac:dyDescent="0.55000000000000004"/>
    <row r="465" ht="14.25" customHeight="1" x14ac:dyDescent="0.55000000000000004"/>
    <row r="466" ht="14.25" customHeight="1" x14ac:dyDescent="0.55000000000000004"/>
    <row r="467" ht="14.25" customHeight="1" x14ac:dyDescent="0.55000000000000004"/>
    <row r="468" ht="14.25" customHeight="1" x14ac:dyDescent="0.55000000000000004"/>
    <row r="469" ht="14.25" customHeight="1" x14ac:dyDescent="0.55000000000000004"/>
    <row r="470" ht="14.25" customHeight="1" x14ac:dyDescent="0.55000000000000004"/>
    <row r="471" ht="14.25" customHeight="1" x14ac:dyDescent="0.55000000000000004"/>
    <row r="472" ht="14.25" customHeight="1" x14ac:dyDescent="0.55000000000000004"/>
    <row r="473" ht="14.25" customHeight="1" x14ac:dyDescent="0.55000000000000004"/>
    <row r="474" ht="14.25" customHeight="1" x14ac:dyDescent="0.55000000000000004"/>
    <row r="475" ht="14.25" customHeight="1" x14ac:dyDescent="0.55000000000000004"/>
    <row r="476" ht="14.25" customHeight="1" x14ac:dyDescent="0.55000000000000004"/>
    <row r="477" ht="14.25" customHeight="1" x14ac:dyDescent="0.55000000000000004"/>
    <row r="478" ht="14.25" customHeight="1" x14ac:dyDescent="0.55000000000000004"/>
    <row r="479" ht="14.25" customHeight="1" x14ac:dyDescent="0.55000000000000004"/>
    <row r="480" ht="14.25" customHeight="1" x14ac:dyDescent="0.55000000000000004"/>
    <row r="481" ht="14.25" customHeight="1" x14ac:dyDescent="0.55000000000000004"/>
    <row r="482" ht="14.25" customHeight="1" x14ac:dyDescent="0.55000000000000004"/>
    <row r="483" ht="14.25" customHeight="1" x14ac:dyDescent="0.55000000000000004"/>
    <row r="484" ht="14.25" customHeight="1" x14ac:dyDescent="0.55000000000000004"/>
    <row r="485" ht="14.25" customHeight="1" x14ac:dyDescent="0.55000000000000004"/>
    <row r="486" ht="14.25" customHeight="1" x14ac:dyDescent="0.55000000000000004"/>
    <row r="487" ht="14.25" customHeight="1" x14ac:dyDescent="0.55000000000000004"/>
    <row r="488" ht="14.25" customHeight="1" x14ac:dyDescent="0.55000000000000004"/>
    <row r="489" ht="14.25" customHeight="1" x14ac:dyDescent="0.55000000000000004"/>
    <row r="490" ht="14.25" customHeight="1" x14ac:dyDescent="0.55000000000000004"/>
    <row r="491" ht="14.25" customHeight="1" x14ac:dyDescent="0.55000000000000004"/>
    <row r="492" ht="14.25" customHeight="1" x14ac:dyDescent="0.55000000000000004"/>
    <row r="493" ht="14.25" customHeight="1" x14ac:dyDescent="0.55000000000000004"/>
    <row r="494" ht="14.25" customHeight="1" x14ac:dyDescent="0.55000000000000004"/>
    <row r="495" ht="14.25" customHeight="1" x14ac:dyDescent="0.55000000000000004"/>
    <row r="496" ht="14.25" customHeight="1" x14ac:dyDescent="0.55000000000000004"/>
    <row r="497" ht="14.25" customHeight="1" x14ac:dyDescent="0.55000000000000004"/>
    <row r="498" ht="14.25" customHeight="1" x14ac:dyDescent="0.55000000000000004"/>
    <row r="499" ht="14.25" customHeight="1" x14ac:dyDescent="0.55000000000000004"/>
    <row r="500" ht="14.25" customHeight="1" x14ac:dyDescent="0.55000000000000004"/>
    <row r="501" ht="14.25" customHeight="1" x14ac:dyDescent="0.55000000000000004"/>
    <row r="502" ht="14.25" customHeight="1" x14ac:dyDescent="0.55000000000000004"/>
    <row r="503" ht="14.25" customHeight="1" x14ac:dyDescent="0.55000000000000004"/>
    <row r="504" ht="14.25" customHeight="1" x14ac:dyDescent="0.55000000000000004"/>
    <row r="505" ht="14.25" customHeight="1" x14ac:dyDescent="0.55000000000000004"/>
    <row r="506" ht="14.25" customHeight="1" x14ac:dyDescent="0.55000000000000004"/>
    <row r="507" ht="14.25" customHeight="1" x14ac:dyDescent="0.55000000000000004"/>
    <row r="508" ht="14.25" customHeight="1" x14ac:dyDescent="0.55000000000000004"/>
    <row r="509" ht="14.25" customHeight="1" x14ac:dyDescent="0.55000000000000004"/>
    <row r="510" ht="14.25" customHeight="1" x14ac:dyDescent="0.55000000000000004"/>
    <row r="511" ht="14.25" customHeight="1" x14ac:dyDescent="0.55000000000000004"/>
    <row r="512" ht="14.25" customHeight="1" x14ac:dyDescent="0.55000000000000004"/>
    <row r="513" ht="14.25" customHeight="1" x14ac:dyDescent="0.55000000000000004"/>
    <row r="514" ht="14.25" customHeight="1" x14ac:dyDescent="0.55000000000000004"/>
    <row r="515" ht="14.25" customHeight="1" x14ac:dyDescent="0.55000000000000004"/>
    <row r="516" ht="14.25" customHeight="1" x14ac:dyDescent="0.55000000000000004"/>
    <row r="517" ht="14.25" customHeight="1" x14ac:dyDescent="0.55000000000000004"/>
    <row r="518" ht="14.25" customHeight="1" x14ac:dyDescent="0.55000000000000004"/>
    <row r="519" ht="14.25" customHeight="1" x14ac:dyDescent="0.55000000000000004"/>
    <row r="520" ht="14.25" customHeight="1" x14ac:dyDescent="0.55000000000000004"/>
    <row r="521" ht="14.25" customHeight="1" x14ac:dyDescent="0.55000000000000004"/>
    <row r="522" ht="14.25" customHeight="1" x14ac:dyDescent="0.55000000000000004"/>
    <row r="523" ht="14.25" customHeight="1" x14ac:dyDescent="0.55000000000000004"/>
    <row r="524" ht="14.25" customHeight="1" x14ac:dyDescent="0.55000000000000004"/>
    <row r="525" ht="14.25" customHeight="1" x14ac:dyDescent="0.55000000000000004"/>
    <row r="526" ht="14.25" customHeight="1" x14ac:dyDescent="0.55000000000000004"/>
    <row r="527" ht="14.25" customHeight="1" x14ac:dyDescent="0.55000000000000004"/>
    <row r="528" ht="14.25" customHeight="1" x14ac:dyDescent="0.55000000000000004"/>
    <row r="529" ht="14.25" customHeight="1" x14ac:dyDescent="0.55000000000000004"/>
    <row r="530" ht="14.25" customHeight="1" x14ac:dyDescent="0.55000000000000004"/>
    <row r="531" ht="14.25" customHeight="1" x14ac:dyDescent="0.55000000000000004"/>
    <row r="532" ht="14.25" customHeight="1" x14ac:dyDescent="0.55000000000000004"/>
    <row r="533" ht="14.25" customHeight="1" x14ac:dyDescent="0.55000000000000004"/>
    <row r="534" ht="14.25" customHeight="1" x14ac:dyDescent="0.55000000000000004"/>
    <row r="535" ht="14.25" customHeight="1" x14ac:dyDescent="0.55000000000000004"/>
    <row r="536" ht="14.25" customHeight="1" x14ac:dyDescent="0.55000000000000004"/>
    <row r="537" ht="14.25" customHeight="1" x14ac:dyDescent="0.55000000000000004"/>
    <row r="538" ht="14.25" customHeight="1" x14ac:dyDescent="0.55000000000000004"/>
    <row r="539" ht="14.25" customHeight="1" x14ac:dyDescent="0.55000000000000004"/>
    <row r="540" ht="14.25" customHeight="1" x14ac:dyDescent="0.55000000000000004"/>
    <row r="541" ht="14.25" customHeight="1" x14ac:dyDescent="0.55000000000000004"/>
    <row r="542" ht="14.25" customHeight="1" x14ac:dyDescent="0.55000000000000004"/>
    <row r="543" ht="14.25" customHeight="1" x14ac:dyDescent="0.55000000000000004"/>
    <row r="544" ht="14.25" customHeight="1" x14ac:dyDescent="0.55000000000000004"/>
    <row r="545" ht="14.25" customHeight="1" x14ac:dyDescent="0.55000000000000004"/>
    <row r="546" ht="14.25" customHeight="1" x14ac:dyDescent="0.55000000000000004"/>
    <row r="547" ht="14.25" customHeight="1" x14ac:dyDescent="0.55000000000000004"/>
    <row r="548" ht="14.25" customHeight="1" x14ac:dyDescent="0.55000000000000004"/>
    <row r="549" ht="14.25" customHeight="1" x14ac:dyDescent="0.55000000000000004"/>
    <row r="550" ht="14.25" customHeight="1" x14ac:dyDescent="0.55000000000000004"/>
    <row r="551" ht="14.25" customHeight="1" x14ac:dyDescent="0.55000000000000004"/>
    <row r="552" ht="14.25" customHeight="1" x14ac:dyDescent="0.55000000000000004"/>
    <row r="553" ht="14.25" customHeight="1" x14ac:dyDescent="0.55000000000000004"/>
    <row r="554" ht="14.25" customHeight="1" x14ac:dyDescent="0.55000000000000004"/>
    <row r="555" ht="14.25" customHeight="1" x14ac:dyDescent="0.55000000000000004"/>
    <row r="556" ht="14.25" customHeight="1" x14ac:dyDescent="0.55000000000000004"/>
    <row r="557" ht="14.25" customHeight="1" x14ac:dyDescent="0.55000000000000004"/>
    <row r="558" ht="14.25" customHeight="1" x14ac:dyDescent="0.55000000000000004"/>
    <row r="559" ht="14.25" customHeight="1" x14ac:dyDescent="0.55000000000000004"/>
    <row r="560" ht="14.25" customHeight="1" x14ac:dyDescent="0.55000000000000004"/>
    <row r="561" ht="14.25" customHeight="1" x14ac:dyDescent="0.55000000000000004"/>
    <row r="562" ht="14.25" customHeight="1" x14ac:dyDescent="0.55000000000000004"/>
    <row r="563" ht="14.25" customHeight="1" x14ac:dyDescent="0.55000000000000004"/>
    <row r="564" ht="14.25" customHeight="1" x14ac:dyDescent="0.55000000000000004"/>
    <row r="565" ht="14.25" customHeight="1" x14ac:dyDescent="0.55000000000000004"/>
    <row r="566" ht="14.25" customHeight="1" x14ac:dyDescent="0.55000000000000004"/>
    <row r="567" ht="14.25" customHeight="1" x14ac:dyDescent="0.55000000000000004"/>
    <row r="568" ht="14.25" customHeight="1" x14ac:dyDescent="0.55000000000000004"/>
    <row r="569" ht="14.25" customHeight="1" x14ac:dyDescent="0.55000000000000004"/>
    <row r="570" ht="14.25" customHeight="1" x14ac:dyDescent="0.55000000000000004"/>
    <row r="571" ht="14.25" customHeight="1" x14ac:dyDescent="0.55000000000000004"/>
    <row r="572" ht="14.25" customHeight="1" x14ac:dyDescent="0.55000000000000004"/>
    <row r="573" ht="14.25" customHeight="1" x14ac:dyDescent="0.55000000000000004"/>
    <row r="574" ht="14.25" customHeight="1" x14ac:dyDescent="0.55000000000000004"/>
    <row r="575" ht="14.25" customHeight="1" x14ac:dyDescent="0.55000000000000004"/>
    <row r="576" ht="14.25" customHeight="1" x14ac:dyDescent="0.55000000000000004"/>
    <row r="577" ht="14.25" customHeight="1" x14ac:dyDescent="0.55000000000000004"/>
    <row r="578" ht="14.25" customHeight="1" x14ac:dyDescent="0.55000000000000004"/>
    <row r="579" ht="14.25" customHeight="1" x14ac:dyDescent="0.55000000000000004"/>
    <row r="580" ht="14.25" customHeight="1" x14ac:dyDescent="0.55000000000000004"/>
    <row r="581" ht="14.25" customHeight="1" x14ac:dyDescent="0.55000000000000004"/>
    <row r="582" ht="14.25" customHeight="1" x14ac:dyDescent="0.55000000000000004"/>
    <row r="583" ht="14.25" customHeight="1" x14ac:dyDescent="0.55000000000000004"/>
    <row r="584" ht="14.25" customHeight="1" x14ac:dyDescent="0.55000000000000004"/>
    <row r="585" ht="14.25" customHeight="1" x14ac:dyDescent="0.55000000000000004"/>
    <row r="586" ht="14.25" customHeight="1" x14ac:dyDescent="0.55000000000000004"/>
    <row r="587" ht="14.25" customHeight="1" x14ac:dyDescent="0.55000000000000004"/>
    <row r="588" ht="14.25" customHeight="1" x14ac:dyDescent="0.55000000000000004"/>
    <row r="589" ht="14.25" customHeight="1" x14ac:dyDescent="0.55000000000000004"/>
    <row r="590" ht="14.25" customHeight="1" x14ac:dyDescent="0.55000000000000004"/>
    <row r="591" ht="14.25" customHeight="1" x14ac:dyDescent="0.55000000000000004"/>
    <row r="592" ht="14.25" customHeight="1" x14ac:dyDescent="0.55000000000000004"/>
    <row r="593" ht="14.25" customHeight="1" x14ac:dyDescent="0.55000000000000004"/>
    <row r="594" ht="14.25" customHeight="1" x14ac:dyDescent="0.55000000000000004"/>
    <row r="595" ht="14.25" customHeight="1" x14ac:dyDescent="0.55000000000000004"/>
    <row r="596" ht="14.25" customHeight="1" x14ac:dyDescent="0.55000000000000004"/>
    <row r="597" ht="14.25" customHeight="1" x14ac:dyDescent="0.55000000000000004"/>
    <row r="598" ht="14.25" customHeight="1" x14ac:dyDescent="0.55000000000000004"/>
    <row r="599" ht="14.25" customHeight="1" x14ac:dyDescent="0.55000000000000004"/>
    <row r="600" ht="14.25" customHeight="1" x14ac:dyDescent="0.55000000000000004"/>
    <row r="601" ht="14.25" customHeight="1" x14ac:dyDescent="0.55000000000000004"/>
    <row r="602" ht="14.25" customHeight="1" x14ac:dyDescent="0.55000000000000004"/>
    <row r="603" ht="14.25" customHeight="1" x14ac:dyDescent="0.55000000000000004"/>
    <row r="604" ht="14.25" customHeight="1" x14ac:dyDescent="0.55000000000000004"/>
    <row r="605" ht="14.25" customHeight="1" x14ac:dyDescent="0.55000000000000004"/>
    <row r="606" ht="14.25" customHeight="1" x14ac:dyDescent="0.55000000000000004"/>
    <row r="607" ht="14.25" customHeight="1" x14ac:dyDescent="0.55000000000000004"/>
    <row r="608" ht="14.25" customHeight="1" x14ac:dyDescent="0.55000000000000004"/>
    <row r="609" ht="14.25" customHeight="1" x14ac:dyDescent="0.55000000000000004"/>
    <row r="610" ht="14.25" customHeight="1" x14ac:dyDescent="0.55000000000000004"/>
    <row r="611" ht="14.25" customHeight="1" x14ac:dyDescent="0.55000000000000004"/>
    <row r="612" ht="14.25" customHeight="1" x14ac:dyDescent="0.55000000000000004"/>
    <row r="613" ht="14.25" customHeight="1" x14ac:dyDescent="0.55000000000000004"/>
    <row r="614" ht="14.25" customHeight="1" x14ac:dyDescent="0.55000000000000004"/>
    <row r="615" ht="14.25" customHeight="1" x14ac:dyDescent="0.55000000000000004"/>
    <row r="616" ht="14.25" customHeight="1" x14ac:dyDescent="0.55000000000000004"/>
    <row r="617" ht="14.25" customHeight="1" x14ac:dyDescent="0.55000000000000004"/>
    <row r="618" ht="14.25" customHeight="1" x14ac:dyDescent="0.55000000000000004"/>
    <row r="619" ht="14.25" customHeight="1" x14ac:dyDescent="0.55000000000000004"/>
    <row r="620" ht="14.25" customHeight="1" x14ac:dyDescent="0.55000000000000004"/>
    <row r="621" ht="14.25" customHeight="1" x14ac:dyDescent="0.55000000000000004"/>
    <row r="622" ht="14.25" customHeight="1" x14ac:dyDescent="0.55000000000000004"/>
    <row r="623" ht="14.25" customHeight="1" x14ac:dyDescent="0.55000000000000004"/>
    <row r="624" ht="14.25" customHeight="1" x14ac:dyDescent="0.55000000000000004"/>
    <row r="625" ht="14.25" customHeight="1" x14ac:dyDescent="0.55000000000000004"/>
    <row r="626" ht="14.25" customHeight="1" x14ac:dyDescent="0.55000000000000004"/>
    <row r="627" ht="14.25" customHeight="1" x14ac:dyDescent="0.55000000000000004"/>
    <row r="628" ht="14.25" customHeight="1" x14ac:dyDescent="0.55000000000000004"/>
    <row r="629" ht="14.25" customHeight="1" x14ac:dyDescent="0.55000000000000004"/>
    <row r="630" ht="14.25" customHeight="1" x14ac:dyDescent="0.55000000000000004"/>
    <row r="631" ht="14.25" customHeight="1" x14ac:dyDescent="0.55000000000000004"/>
    <row r="632" ht="14.25" customHeight="1" x14ac:dyDescent="0.55000000000000004"/>
    <row r="633" ht="14.25" customHeight="1" x14ac:dyDescent="0.55000000000000004"/>
    <row r="634" ht="14.25" customHeight="1" x14ac:dyDescent="0.55000000000000004"/>
    <row r="635" ht="14.25" customHeight="1" x14ac:dyDescent="0.55000000000000004"/>
    <row r="636" ht="14.25" customHeight="1" x14ac:dyDescent="0.55000000000000004"/>
    <row r="637" ht="14.25" customHeight="1" x14ac:dyDescent="0.55000000000000004"/>
    <row r="638" ht="14.25" customHeight="1" x14ac:dyDescent="0.55000000000000004"/>
    <row r="639" ht="14.25" customHeight="1" x14ac:dyDescent="0.55000000000000004"/>
    <row r="640" ht="14.25" customHeight="1" x14ac:dyDescent="0.55000000000000004"/>
    <row r="641" ht="14.25" customHeight="1" x14ac:dyDescent="0.55000000000000004"/>
    <row r="642" ht="14.25" customHeight="1" x14ac:dyDescent="0.55000000000000004"/>
    <row r="643" ht="14.25" customHeight="1" x14ac:dyDescent="0.55000000000000004"/>
    <row r="644" ht="14.25" customHeight="1" x14ac:dyDescent="0.55000000000000004"/>
    <row r="645" ht="14.25" customHeight="1" x14ac:dyDescent="0.55000000000000004"/>
    <row r="646" ht="14.25" customHeight="1" x14ac:dyDescent="0.55000000000000004"/>
    <row r="647" ht="14.25" customHeight="1" x14ac:dyDescent="0.55000000000000004"/>
    <row r="648" ht="14.25" customHeight="1" x14ac:dyDescent="0.55000000000000004"/>
    <row r="649" ht="14.25" customHeight="1" x14ac:dyDescent="0.55000000000000004"/>
    <row r="650" ht="14.25" customHeight="1" x14ac:dyDescent="0.55000000000000004"/>
    <row r="651" ht="14.25" customHeight="1" x14ac:dyDescent="0.55000000000000004"/>
    <row r="652" ht="14.25" customHeight="1" x14ac:dyDescent="0.55000000000000004"/>
    <row r="653" ht="14.25" customHeight="1" x14ac:dyDescent="0.55000000000000004"/>
    <row r="654" ht="14.25" customHeight="1" x14ac:dyDescent="0.55000000000000004"/>
    <row r="655" ht="14.25" customHeight="1" x14ac:dyDescent="0.55000000000000004"/>
    <row r="656" ht="14.25" customHeight="1" x14ac:dyDescent="0.55000000000000004"/>
    <row r="657" ht="14.25" customHeight="1" x14ac:dyDescent="0.55000000000000004"/>
    <row r="658" ht="14.25" customHeight="1" x14ac:dyDescent="0.55000000000000004"/>
    <row r="659" ht="14.25" customHeight="1" x14ac:dyDescent="0.55000000000000004"/>
    <row r="660" ht="14.25" customHeight="1" x14ac:dyDescent="0.55000000000000004"/>
    <row r="661" ht="14.25" customHeight="1" x14ac:dyDescent="0.55000000000000004"/>
    <row r="662" ht="14.25" customHeight="1" x14ac:dyDescent="0.55000000000000004"/>
    <row r="663" ht="14.25" customHeight="1" x14ac:dyDescent="0.55000000000000004"/>
    <row r="664" ht="14.25" customHeight="1" x14ac:dyDescent="0.55000000000000004"/>
    <row r="665" ht="14.25" customHeight="1" x14ac:dyDescent="0.55000000000000004"/>
    <row r="666" ht="14.25" customHeight="1" x14ac:dyDescent="0.55000000000000004"/>
    <row r="667" ht="14.25" customHeight="1" x14ac:dyDescent="0.55000000000000004"/>
    <row r="668" ht="14.25" customHeight="1" x14ac:dyDescent="0.55000000000000004"/>
    <row r="669" ht="14.25" customHeight="1" x14ac:dyDescent="0.55000000000000004"/>
    <row r="670" ht="14.25" customHeight="1" x14ac:dyDescent="0.55000000000000004"/>
    <row r="671" ht="14.25" customHeight="1" x14ac:dyDescent="0.55000000000000004"/>
    <row r="672" ht="14.25" customHeight="1" x14ac:dyDescent="0.55000000000000004"/>
    <row r="673" ht="14.25" customHeight="1" x14ac:dyDescent="0.55000000000000004"/>
    <row r="674" ht="14.25" customHeight="1" x14ac:dyDescent="0.55000000000000004"/>
    <row r="675" ht="14.25" customHeight="1" x14ac:dyDescent="0.55000000000000004"/>
    <row r="676" ht="14.25" customHeight="1" x14ac:dyDescent="0.55000000000000004"/>
    <row r="677" ht="14.25" customHeight="1" x14ac:dyDescent="0.55000000000000004"/>
    <row r="678" ht="14.25" customHeight="1" x14ac:dyDescent="0.55000000000000004"/>
    <row r="679" ht="14.25" customHeight="1" x14ac:dyDescent="0.55000000000000004"/>
    <row r="680" ht="14.25" customHeight="1" x14ac:dyDescent="0.55000000000000004"/>
    <row r="681" ht="14.25" customHeight="1" x14ac:dyDescent="0.55000000000000004"/>
    <row r="682" ht="14.25" customHeight="1" x14ac:dyDescent="0.55000000000000004"/>
    <row r="683" ht="14.25" customHeight="1" x14ac:dyDescent="0.55000000000000004"/>
    <row r="684" ht="14.25" customHeight="1" x14ac:dyDescent="0.55000000000000004"/>
    <row r="685" ht="14.25" customHeight="1" x14ac:dyDescent="0.55000000000000004"/>
    <row r="686" ht="14.25" customHeight="1" x14ac:dyDescent="0.55000000000000004"/>
    <row r="687" ht="14.25" customHeight="1" x14ac:dyDescent="0.55000000000000004"/>
    <row r="688" ht="14.25" customHeight="1" x14ac:dyDescent="0.55000000000000004"/>
    <row r="689" ht="14.25" customHeight="1" x14ac:dyDescent="0.55000000000000004"/>
    <row r="690" ht="14.25" customHeight="1" x14ac:dyDescent="0.55000000000000004"/>
    <row r="691" ht="14.25" customHeight="1" x14ac:dyDescent="0.55000000000000004"/>
    <row r="692" ht="14.25" customHeight="1" x14ac:dyDescent="0.55000000000000004"/>
    <row r="693" ht="14.25" customHeight="1" x14ac:dyDescent="0.55000000000000004"/>
    <row r="694" ht="14.25" customHeight="1" x14ac:dyDescent="0.55000000000000004"/>
    <row r="695" ht="14.25" customHeight="1" x14ac:dyDescent="0.55000000000000004"/>
    <row r="696" ht="14.25" customHeight="1" x14ac:dyDescent="0.55000000000000004"/>
    <row r="697" ht="14.25" customHeight="1" x14ac:dyDescent="0.55000000000000004"/>
    <row r="698" ht="14.25" customHeight="1" x14ac:dyDescent="0.55000000000000004"/>
    <row r="699" ht="14.25" customHeight="1" x14ac:dyDescent="0.55000000000000004"/>
    <row r="700" ht="14.25" customHeight="1" x14ac:dyDescent="0.55000000000000004"/>
    <row r="701" ht="14.25" customHeight="1" x14ac:dyDescent="0.55000000000000004"/>
    <row r="702" ht="14.25" customHeight="1" x14ac:dyDescent="0.55000000000000004"/>
    <row r="703" ht="14.25" customHeight="1" x14ac:dyDescent="0.55000000000000004"/>
    <row r="704" ht="14.25" customHeight="1" x14ac:dyDescent="0.55000000000000004"/>
    <row r="705" ht="14.25" customHeight="1" x14ac:dyDescent="0.55000000000000004"/>
    <row r="706" ht="14.25" customHeight="1" x14ac:dyDescent="0.55000000000000004"/>
    <row r="707" ht="14.25" customHeight="1" x14ac:dyDescent="0.55000000000000004"/>
    <row r="708" ht="14.25" customHeight="1" x14ac:dyDescent="0.55000000000000004"/>
    <row r="709" ht="14.25" customHeight="1" x14ac:dyDescent="0.55000000000000004"/>
    <row r="710" ht="14.25" customHeight="1" x14ac:dyDescent="0.55000000000000004"/>
    <row r="711" ht="14.25" customHeight="1" x14ac:dyDescent="0.55000000000000004"/>
    <row r="712" ht="14.25" customHeight="1" x14ac:dyDescent="0.55000000000000004"/>
    <row r="713" ht="14.25" customHeight="1" x14ac:dyDescent="0.55000000000000004"/>
    <row r="714" ht="14.25" customHeight="1" x14ac:dyDescent="0.55000000000000004"/>
    <row r="715" ht="14.25" customHeight="1" x14ac:dyDescent="0.55000000000000004"/>
    <row r="716" ht="14.25" customHeight="1" x14ac:dyDescent="0.55000000000000004"/>
    <row r="717" ht="14.25" customHeight="1" x14ac:dyDescent="0.55000000000000004"/>
    <row r="718" ht="14.25" customHeight="1" x14ac:dyDescent="0.55000000000000004"/>
    <row r="719" ht="14.25" customHeight="1" x14ac:dyDescent="0.55000000000000004"/>
    <row r="720" ht="14.25" customHeight="1" x14ac:dyDescent="0.55000000000000004"/>
    <row r="721" ht="14.25" customHeight="1" x14ac:dyDescent="0.55000000000000004"/>
    <row r="722" ht="14.25" customHeight="1" x14ac:dyDescent="0.55000000000000004"/>
    <row r="723" ht="14.25" customHeight="1" x14ac:dyDescent="0.55000000000000004"/>
    <row r="724" ht="14.25" customHeight="1" x14ac:dyDescent="0.55000000000000004"/>
    <row r="725" ht="14.25" customHeight="1" x14ac:dyDescent="0.55000000000000004"/>
    <row r="726" ht="14.25" customHeight="1" x14ac:dyDescent="0.55000000000000004"/>
    <row r="727" ht="14.25" customHeight="1" x14ac:dyDescent="0.55000000000000004"/>
    <row r="728" ht="14.25" customHeight="1" x14ac:dyDescent="0.55000000000000004"/>
    <row r="729" ht="14.25" customHeight="1" x14ac:dyDescent="0.55000000000000004"/>
    <row r="730" ht="14.25" customHeight="1" x14ac:dyDescent="0.55000000000000004"/>
    <row r="731" ht="14.25" customHeight="1" x14ac:dyDescent="0.55000000000000004"/>
    <row r="732" ht="14.25" customHeight="1" x14ac:dyDescent="0.55000000000000004"/>
    <row r="733" ht="14.25" customHeight="1" x14ac:dyDescent="0.55000000000000004"/>
    <row r="734" ht="14.25" customHeight="1" x14ac:dyDescent="0.55000000000000004"/>
    <row r="735" ht="14.25" customHeight="1" x14ac:dyDescent="0.55000000000000004"/>
    <row r="736" ht="14.25" customHeight="1" x14ac:dyDescent="0.55000000000000004"/>
    <row r="737" ht="14.25" customHeight="1" x14ac:dyDescent="0.55000000000000004"/>
    <row r="738" ht="14.25" customHeight="1" x14ac:dyDescent="0.55000000000000004"/>
    <row r="739" ht="14.25" customHeight="1" x14ac:dyDescent="0.55000000000000004"/>
    <row r="740" ht="14.25" customHeight="1" x14ac:dyDescent="0.55000000000000004"/>
    <row r="741" ht="14.25" customHeight="1" x14ac:dyDescent="0.55000000000000004"/>
    <row r="742" ht="14.25" customHeight="1" x14ac:dyDescent="0.55000000000000004"/>
    <row r="743" ht="14.25" customHeight="1" x14ac:dyDescent="0.55000000000000004"/>
    <row r="744" ht="14.25" customHeight="1" x14ac:dyDescent="0.55000000000000004"/>
    <row r="745" ht="14.25" customHeight="1" x14ac:dyDescent="0.55000000000000004"/>
    <row r="746" ht="14.25" customHeight="1" x14ac:dyDescent="0.55000000000000004"/>
    <row r="747" ht="14.25" customHeight="1" x14ac:dyDescent="0.55000000000000004"/>
    <row r="748" ht="14.25" customHeight="1" x14ac:dyDescent="0.55000000000000004"/>
    <row r="749" ht="14.25" customHeight="1" x14ac:dyDescent="0.55000000000000004"/>
    <row r="750" ht="14.25" customHeight="1" x14ac:dyDescent="0.55000000000000004"/>
    <row r="751" ht="14.25" customHeight="1" x14ac:dyDescent="0.55000000000000004"/>
    <row r="752" ht="14.25" customHeight="1" x14ac:dyDescent="0.55000000000000004"/>
    <row r="753" ht="14.25" customHeight="1" x14ac:dyDescent="0.55000000000000004"/>
    <row r="754" ht="14.25" customHeight="1" x14ac:dyDescent="0.55000000000000004"/>
    <row r="755" ht="14.25" customHeight="1" x14ac:dyDescent="0.55000000000000004"/>
    <row r="756" ht="14.25" customHeight="1" x14ac:dyDescent="0.55000000000000004"/>
    <row r="757" ht="14.25" customHeight="1" x14ac:dyDescent="0.55000000000000004"/>
    <row r="758" ht="14.25" customHeight="1" x14ac:dyDescent="0.55000000000000004"/>
    <row r="759" ht="14.25" customHeight="1" x14ac:dyDescent="0.55000000000000004"/>
    <row r="760" ht="14.25" customHeight="1" x14ac:dyDescent="0.55000000000000004"/>
    <row r="761" ht="14.25" customHeight="1" x14ac:dyDescent="0.55000000000000004"/>
    <row r="762" ht="14.25" customHeight="1" x14ac:dyDescent="0.55000000000000004"/>
    <row r="763" ht="14.25" customHeight="1" x14ac:dyDescent="0.55000000000000004"/>
    <row r="764" ht="14.25" customHeight="1" x14ac:dyDescent="0.55000000000000004"/>
    <row r="765" ht="14.25" customHeight="1" x14ac:dyDescent="0.55000000000000004"/>
    <row r="766" ht="14.25" customHeight="1" x14ac:dyDescent="0.55000000000000004"/>
    <row r="767" ht="14.25" customHeight="1" x14ac:dyDescent="0.55000000000000004"/>
    <row r="768" ht="14.25" customHeight="1" x14ac:dyDescent="0.55000000000000004"/>
    <row r="769" ht="14.25" customHeight="1" x14ac:dyDescent="0.55000000000000004"/>
    <row r="770" ht="14.25" customHeight="1" x14ac:dyDescent="0.55000000000000004"/>
    <row r="771" ht="14.25" customHeight="1" x14ac:dyDescent="0.55000000000000004"/>
    <row r="772" ht="14.25" customHeight="1" x14ac:dyDescent="0.55000000000000004"/>
    <row r="773" ht="14.25" customHeight="1" x14ac:dyDescent="0.55000000000000004"/>
    <row r="774" ht="14.25" customHeight="1" x14ac:dyDescent="0.55000000000000004"/>
    <row r="775" ht="14.25" customHeight="1" x14ac:dyDescent="0.55000000000000004"/>
    <row r="776" ht="14.25" customHeight="1" x14ac:dyDescent="0.55000000000000004"/>
    <row r="777" ht="14.25" customHeight="1" x14ac:dyDescent="0.55000000000000004"/>
    <row r="778" ht="14.25" customHeight="1" x14ac:dyDescent="0.55000000000000004"/>
    <row r="779" ht="14.25" customHeight="1" x14ac:dyDescent="0.55000000000000004"/>
    <row r="780" ht="14.25" customHeight="1" x14ac:dyDescent="0.55000000000000004"/>
    <row r="781" ht="14.25" customHeight="1" x14ac:dyDescent="0.55000000000000004"/>
    <row r="782" ht="14.25" customHeight="1" x14ac:dyDescent="0.55000000000000004"/>
    <row r="783" ht="14.25" customHeight="1" x14ac:dyDescent="0.55000000000000004"/>
    <row r="784" ht="14.25" customHeight="1" x14ac:dyDescent="0.55000000000000004"/>
    <row r="785" ht="14.25" customHeight="1" x14ac:dyDescent="0.55000000000000004"/>
    <row r="786" ht="14.25" customHeight="1" x14ac:dyDescent="0.55000000000000004"/>
    <row r="787" ht="14.25" customHeight="1" x14ac:dyDescent="0.55000000000000004"/>
    <row r="788" ht="14.25" customHeight="1" x14ac:dyDescent="0.55000000000000004"/>
    <row r="789" ht="14.25" customHeight="1" x14ac:dyDescent="0.55000000000000004"/>
    <row r="790" ht="14.25" customHeight="1" x14ac:dyDescent="0.55000000000000004"/>
    <row r="791" ht="14.25" customHeight="1" x14ac:dyDescent="0.55000000000000004"/>
    <row r="792" ht="14.25" customHeight="1" x14ac:dyDescent="0.55000000000000004"/>
    <row r="793" ht="14.25" customHeight="1" x14ac:dyDescent="0.55000000000000004"/>
    <row r="794" ht="14.25" customHeight="1" x14ac:dyDescent="0.55000000000000004"/>
    <row r="795" ht="14.25" customHeight="1" x14ac:dyDescent="0.55000000000000004"/>
    <row r="796" ht="14.25" customHeight="1" x14ac:dyDescent="0.55000000000000004"/>
    <row r="797" ht="14.25" customHeight="1" x14ac:dyDescent="0.55000000000000004"/>
    <row r="798" ht="14.25" customHeight="1" x14ac:dyDescent="0.55000000000000004"/>
    <row r="799" ht="14.25" customHeight="1" x14ac:dyDescent="0.55000000000000004"/>
    <row r="800" ht="14.25" customHeight="1" x14ac:dyDescent="0.55000000000000004"/>
    <row r="801" ht="14.25" customHeight="1" x14ac:dyDescent="0.55000000000000004"/>
    <row r="802" ht="14.25" customHeight="1" x14ac:dyDescent="0.55000000000000004"/>
    <row r="803" ht="14.25" customHeight="1" x14ac:dyDescent="0.55000000000000004"/>
    <row r="804" ht="14.25" customHeight="1" x14ac:dyDescent="0.55000000000000004"/>
    <row r="805" ht="14.25" customHeight="1" x14ac:dyDescent="0.55000000000000004"/>
    <row r="806" ht="14.25" customHeight="1" x14ac:dyDescent="0.55000000000000004"/>
    <row r="807" ht="14.25" customHeight="1" x14ac:dyDescent="0.55000000000000004"/>
    <row r="808" ht="14.25" customHeight="1" x14ac:dyDescent="0.55000000000000004"/>
    <row r="809" ht="14.25" customHeight="1" x14ac:dyDescent="0.55000000000000004"/>
    <row r="810" ht="14.25" customHeight="1" x14ac:dyDescent="0.55000000000000004"/>
    <row r="811" ht="14.25" customHeight="1" x14ac:dyDescent="0.55000000000000004"/>
    <row r="812" ht="14.25" customHeight="1" x14ac:dyDescent="0.55000000000000004"/>
    <row r="813" ht="14.25" customHeight="1" x14ac:dyDescent="0.55000000000000004"/>
    <row r="814" ht="14.25" customHeight="1" x14ac:dyDescent="0.55000000000000004"/>
    <row r="815" ht="14.25" customHeight="1" x14ac:dyDescent="0.55000000000000004"/>
    <row r="816" ht="14.25" customHeight="1" x14ac:dyDescent="0.55000000000000004"/>
    <row r="817" ht="14.25" customHeight="1" x14ac:dyDescent="0.55000000000000004"/>
    <row r="818" ht="14.25" customHeight="1" x14ac:dyDescent="0.55000000000000004"/>
    <row r="819" ht="14.25" customHeight="1" x14ac:dyDescent="0.55000000000000004"/>
    <row r="820" ht="14.25" customHeight="1" x14ac:dyDescent="0.55000000000000004"/>
    <row r="821" ht="14.25" customHeight="1" x14ac:dyDescent="0.55000000000000004"/>
    <row r="822" ht="14.25" customHeight="1" x14ac:dyDescent="0.55000000000000004"/>
    <row r="823" ht="14.25" customHeight="1" x14ac:dyDescent="0.55000000000000004"/>
    <row r="824" ht="14.25" customHeight="1" x14ac:dyDescent="0.55000000000000004"/>
    <row r="825" ht="14.25" customHeight="1" x14ac:dyDescent="0.55000000000000004"/>
    <row r="826" ht="14.25" customHeight="1" x14ac:dyDescent="0.55000000000000004"/>
    <row r="827" ht="14.25" customHeight="1" x14ac:dyDescent="0.55000000000000004"/>
    <row r="828" ht="14.25" customHeight="1" x14ac:dyDescent="0.55000000000000004"/>
    <row r="829" ht="14.25" customHeight="1" x14ac:dyDescent="0.55000000000000004"/>
    <row r="830" ht="14.25" customHeight="1" x14ac:dyDescent="0.55000000000000004"/>
    <row r="831" ht="14.25" customHeight="1" x14ac:dyDescent="0.55000000000000004"/>
    <row r="832" ht="14.25" customHeight="1" x14ac:dyDescent="0.55000000000000004"/>
    <row r="833" ht="14.25" customHeight="1" x14ac:dyDescent="0.55000000000000004"/>
    <row r="834" ht="14.25" customHeight="1" x14ac:dyDescent="0.55000000000000004"/>
    <row r="835" ht="14.25" customHeight="1" x14ac:dyDescent="0.55000000000000004"/>
    <row r="836" ht="14.25" customHeight="1" x14ac:dyDescent="0.55000000000000004"/>
    <row r="837" ht="14.25" customHeight="1" x14ac:dyDescent="0.55000000000000004"/>
    <row r="838" ht="14.25" customHeight="1" x14ac:dyDescent="0.55000000000000004"/>
    <row r="839" ht="14.25" customHeight="1" x14ac:dyDescent="0.55000000000000004"/>
    <row r="840" ht="14.25" customHeight="1" x14ac:dyDescent="0.55000000000000004"/>
    <row r="841" ht="14.25" customHeight="1" x14ac:dyDescent="0.55000000000000004"/>
    <row r="842" ht="14.25" customHeight="1" x14ac:dyDescent="0.55000000000000004"/>
    <row r="843" ht="14.25" customHeight="1" x14ac:dyDescent="0.55000000000000004"/>
    <row r="844" ht="14.25" customHeight="1" x14ac:dyDescent="0.55000000000000004"/>
    <row r="845" ht="14.25" customHeight="1" x14ac:dyDescent="0.55000000000000004"/>
    <row r="846" ht="14.25" customHeight="1" x14ac:dyDescent="0.55000000000000004"/>
    <row r="847" ht="14.25" customHeight="1" x14ac:dyDescent="0.55000000000000004"/>
    <row r="848" ht="14.25" customHeight="1" x14ac:dyDescent="0.55000000000000004"/>
    <row r="849" ht="14.25" customHeight="1" x14ac:dyDescent="0.55000000000000004"/>
    <row r="850" ht="14.25" customHeight="1" x14ac:dyDescent="0.55000000000000004"/>
    <row r="851" ht="14.25" customHeight="1" x14ac:dyDescent="0.55000000000000004"/>
    <row r="852" ht="14.25" customHeight="1" x14ac:dyDescent="0.55000000000000004"/>
    <row r="853" ht="14.25" customHeight="1" x14ac:dyDescent="0.55000000000000004"/>
    <row r="854" ht="14.25" customHeight="1" x14ac:dyDescent="0.55000000000000004"/>
    <row r="855" ht="14.25" customHeight="1" x14ac:dyDescent="0.55000000000000004"/>
    <row r="856" ht="14.25" customHeight="1" x14ac:dyDescent="0.55000000000000004"/>
    <row r="857" ht="14.25" customHeight="1" x14ac:dyDescent="0.55000000000000004"/>
    <row r="858" ht="14.25" customHeight="1" x14ac:dyDescent="0.55000000000000004"/>
    <row r="859" ht="14.25" customHeight="1" x14ac:dyDescent="0.55000000000000004"/>
    <row r="860" ht="14.25" customHeight="1" x14ac:dyDescent="0.55000000000000004"/>
    <row r="861" ht="14.25" customHeight="1" x14ac:dyDescent="0.55000000000000004"/>
    <row r="862" ht="14.25" customHeight="1" x14ac:dyDescent="0.55000000000000004"/>
    <row r="863" ht="14.25" customHeight="1" x14ac:dyDescent="0.55000000000000004"/>
    <row r="864" ht="14.25" customHeight="1" x14ac:dyDescent="0.55000000000000004"/>
    <row r="865" ht="14.25" customHeight="1" x14ac:dyDescent="0.55000000000000004"/>
    <row r="866" ht="14.25" customHeight="1" x14ac:dyDescent="0.55000000000000004"/>
    <row r="867" ht="14.25" customHeight="1" x14ac:dyDescent="0.55000000000000004"/>
    <row r="868" ht="14.25" customHeight="1" x14ac:dyDescent="0.55000000000000004"/>
    <row r="869" ht="14.25" customHeight="1" x14ac:dyDescent="0.55000000000000004"/>
    <row r="870" ht="14.25" customHeight="1" x14ac:dyDescent="0.55000000000000004"/>
    <row r="871" ht="14.25" customHeight="1" x14ac:dyDescent="0.55000000000000004"/>
    <row r="872" ht="14.25" customHeight="1" x14ac:dyDescent="0.55000000000000004"/>
    <row r="873" ht="14.25" customHeight="1" x14ac:dyDescent="0.55000000000000004"/>
    <row r="874" ht="14.25" customHeight="1" x14ac:dyDescent="0.55000000000000004"/>
    <row r="875" ht="14.25" customHeight="1" x14ac:dyDescent="0.55000000000000004"/>
    <row r="876" ht="14.25" customHeight="1" x14ac:dyDescent="0.55000000000000004"/>
    <row r="877" ht="14.25" customHeight="1" x14ac:dyDescent="0.55000000000000004"/>
    <row r="878" ht="14.25" customHeight="1" x14ac:dyDescent="0.55000000000000004"/>
    <row r="879" ht="14.25" customHeight="1" x14ac:dyDescent="0.55000000000000004"/>
    <row r="880" ht="14.25" customHeight="1" x14ac:dyDescent="0.55000000000000004"/>
    <row r="881" ht="14.25" customHeight="1" x14ac:dyDescent="0.55000000000000004"/>
    <row r="882" ht="14.25" customHeight="1" x14ac:dyDescent="0.55000000000000004"/>
    <row r="883" ht="14.25" customHeight="1" x14ac:dyDescent="0.55000000000000004"/>
    <row r="884" ht="14.25" customHeight="1" x14ac:dyDescent="0.55000000000000004"/>
    <row r="885" ht="14.25" customHeight="1" x14ac:dyDescent="0.55000000000000004"/>
    <row r="886" ht="14.25" customHeight="1" x14ac:dyDescent="0.55000000000000004"/>
    <row r="887" ht="14.25" customHeight="1" x14ac:dyDescent="0.55000000000000004"/>
    <row r="888" ht="14.25" customHeight="1" x14ac:dyDescent="0.55000000000000004"/>
    <row r="889" ht="14.25" customHeight="1" x14ac:dyDescent="0.55000000000000004"/>
    <row r="890" ht="14.25" customHeight="1" x14ac:dyDescent="0.55000000000000004"/>
    <row r="891" ht="14.25" customHeight="1" x14ac:dyDescent="0.55000000000000004"/>
    <row r="892" ht="14.25" customHeight="1" x14ac:dyDescent="0.55000000000000004"/>
    <row r="893" ht="14.25" customHeight="1" x14ac:dyDescent="0.55000000000000004"/>
    <row r="894" ht="14.25" customHeight="1" x14ac:dyDescent="0.55000000000000004"/>
    <row r="895" ht="14.25" customHeight="1" x14ac:dyDescent="0.55000000000000004"/>
    <row r="896" ht="14.25" customHeight="1" x14ac:dyDescent="0.55000000000000004"/>
    <row r="897" ht="14.25" customHeight="1" x14ac:dyDescent="0.55000000000000004"/>
    <row r="898" ht="14.25" customHeight="1" x14ac:dyDescent="0.55000000000000004"/>
    <row r="899" ht="14.25" customHeight="1" x14ac:dyDescent="0.55000000000000004"/>
    <row r="900" ht="14.25" customHeight="1" x14ac:dyDescent="0.55000000000000004"/>
    <row r="901" ht="14.25" customHeight="1" x14ac:dyDescent="0.55000000000000004"/>
    <row r="902" ht="14.25" customHeight="1" x14ac:dyDescent="0.55000000000000004"/>
    <row r="903" ht="14.25" customHeight="1" x14ac:dyDescent="0.55000000000000004"/>
    <row r="904" ht="14.25" customHeight="1" x14ac:dyDescent="0.55000000000000004"/>
    <row r="905" ht="14.25" customHeight="1" x14ac:dyDescent="0.55000000000000004"/>
    <row r="906" ht="14.25" customHeight="1" x14ac:dyDescent="0.55000000000000004"/>
    <row r="907" ht="14.25" customHeight="1" x14ac:dyDescent="0.55000000000000004"/>
    <row r="908" ht="14.25" customHeight="1" x14ac:dyDescent="0.55000000000000004"/>
    <row r="909" ht="14.25" customHeight="1" x14ac:dyDescent="0.55000000000000004"/>
    <row r="910" ht="14.25" customHeight="1" x14ac:dyDescent="0.55000000000000004"/>
    <row r="911" ht="14.25" customHeight="1" x14ac:dyDescent="0.55000000000000004"/>
    <row r="912" ht="14.25" customHeight="1" x14ac:dyDescent="0.55000000000000004"/>
    <row r="913" ht="14.25" customHeight="1" x14ac:dyDescent="0.55000000000000004"/>
    <row r="914" ht="14.25" customHeight="1" x14ac:dyDescent="0.55000000000000004"/>
    <row r="915" ht="14.25" customHeight="1" x14ac:dyDescent="0.55000000000000004"/>
    <row r="916" ht="14.25" customHeight="1" x14ac:dyDescent="0.55000000000000004"/>
    <row r="917" ht="14.25" customHeight="1" x14ac:dyDescent="0.55000000000000004"/>
    <row r="918" ht="14.25" customHeight="1" x14ac:dyDescent="0.55000000000000004"/>
    <row r="919" ht="14.25" customHeight="1" x14ac:dyDescent="0.55000000000000004"/>
    <row r="920" ht="14.25" customHeight="1" x14ac:dyDescent="0.55000000000000004"/>
    <row r="921" ht="14.25" customHeight="1" x14ac:dyDescent="0.55000000000000004"/>
    <row r="922" ht="14.25" customHeight="1" x14ac:dyDescent="0.55000000000000004"/>
    <row r="923" ht="14.25" customHeight="1" x14ac:dyDescent="0.55000000000000004"/>
    <row r="924" ht="14.25" customHeight="1" x14ac:dyDescent="0.55000000000000004"/>
    <row r="925" ht="14.25" customHeight="1" x14ac:dyDescent="0.55000000000000004"/>
    <row r="926" ht="14.25" customHeight="1" x14ac:dyDescent="0.55000000000000004"/>
    <row r="927" ht="14.25" customHeight="1" x14ac:dyDescent="0.55000000000000004"/>
    <row r="928" ht="14.25" customHeight="1" x14ac:dyDescent="0.55000000000000004"/>
    <row r="929" ht="14.25" customHeight="1" x14ac:dyDescent="0.55000000000000004"/>
    <row r="930" ht="14.25" customHeight="1" x14ac:dyDescent="0.55000000000000004"/>
    <row r="931" ht="14.25" customHeight="1" x14ac:dyDescent="0.55000000000000004"/>
    <row r="932" ht="14.25" customHeight="1" x14ac:dyDescent="0.55000000000000004"/>
    <row r="933" ht="14.25" customHeight="1" x14ac:dyDescent="0.55000000000000004"/>
    <row r="934" ht="14.25" customHeight="1" x14ac:dyDescent="0.55000000000000004"/>
    <row r="935" ht="14.25" customHeight="1" x14ac:dyDescent="0.55000000000000004"/>
    <row r="936" ht="14.25" customHeight="1" x14ac:dyDescent="0.55000000000000004"/>
    <row r="937" ht="14.25" customHeight="1" x14ac:dyDescent="0.55000000000000004"/>
    <row r="938" ht="14.25" customHeight="1" x14ac:dyDescent="0.55000000000000004"/>
    <row r="939" ht="14.25" customHeight="1" x14ac:dyDescent="0.55000000000000004"/>
    <row r="940" ht="14.25" customHeight="1" x14ac:dyDescent="0.55000000000000004"/>
    <row r="941" ht="14.25" customHeight="1" x14ac:dyDescent="0.55000000000000004"/>
    <row r="942" ht="14.25" customHeight="1" x14ac:dyDescent="0.55000000000000004"/>
    <row r="943" ht="14.25" customHeight="1" x14ac:dyDescent="0.55000000000000004"/>
    <row r="944" ht="14.25" customHeight="1" x14ac:dyDescent="0.55000000000000004"/>
    <row r="945" ht="14.25" customHeight="1" x14ac:dyDescent="0.55000000000000004"/>
    <row r="946" ht="14.25" customHeight="1" x14ac:dyDescent="0.55000000000000004"/>
    <row r="947" ht="14.25" customHeight="1" x14ac:dyDescent="0.55000000000000004"/>
    <row r="948" ht="14.25" customHeight="1" x14ac:dyDescent="0.55000000000000004"/>
    <row r="949" ht="14.25" customHeight="1" x14ac:dyDescent="0.55000000000000004"/>
    <row r="950" ht="14.25" customHeight="1" x14ac:dyDescent="0.55000000000000004"/>
    <row r="951" ht="14.25" customHeight="1" x14ac:dyDescent="0.55000000000000004"/>
    <row r="952" ht="14.25" customHeight="1" x14ac:dyDescent="0.55000000000000004"/>
    <row r="953" ht="14.25" customHeight="1" x14ac:dyDescent="0.55000000000000004"/>
    <row r="954" ht="14.25" customHeight="1" x14ac:dyDescent="0.55000000000000004"/>
    <row r="955" ht="14.25" customHeight="1" x14ac:dyDescent="0.55000000000000004"/>
    <row r="956" ht="14.25" customHeight="1" x14ac:dyDescent="0.55000000000000004"/>
    <row r="957" ht="14.25" customHeight="1" x14ac:dyDescent="0.55000000000000004"/>
    <row r="958" ht="14.25" customHeight="1" x14ac:dyDescent="0.55000000000000004"/>
    <row r="959" ht="14.25" customHeight="1" x14ac:dyDescent="0.55000000000000004"/>
    <row r="960" ht="14.25" customHeight="1" x14ac:dyDescent="0.55000000000000004"/>
    <row r="961" ht="14.25" customHeight="1" x14ac:dyDescent="0.55000000000000004"/>
    <row r="962" ht="14.25" customHeight="1" x14ac:dyDescent="0.55000000000000004"/>
    <row r="963" ht="14.25" customHeight="1" x14ac:dyDescent="0.55000000000000004"/>
    <row r="964" ht="14.25" customHeight="1" x14ac:dyDescent="0.55000000000000004"/>
    <row r="965" ht="14.25" customHeight="1" x14ac:dyDescent="0.55000000000000004"/>
    <row r="966" ht="14.25" customHeight="1" x14ac:dyDescent="0.55000000000000004"/>
    <row r="967" ht="14.25" customHeight="1" x14ac:dyDescent="0.55000000000000004"/>
    <row r="968" ht="14.25" customHeight="1" x14ac:dyDescent="0.55000000000000004"/>
    <row r="969" ht="14.25" customHeight="1" x14ac:dyDescent="0.55000000000000004"/>
    <row r="970" ht="14.25" customHeight="1" x14ac:dyDescent="0.55000000000000004"/>
    <row r="971" ht="14.25" customHeight="1" x14ac:dyDescent="0.55000000000000004"/>
    <row r="972" ht="14.25" customHeight="1" x14ac:dyDescent="0.55000000000000004"/>
    <row r="973" ht="14.25" customHeight="1" x14ac:dyDescent="0.55000000000000004"/>
    <row r="974" ht="14.25" customHeight="1" x14ac:dyDescent="0.55000000000000004"/>
    <row r="975" ht="14.25" customHeight="1" x14ac:dyDescent="0.55000000000000004"/>
    <row r="976" ht="14.25" customHeight="1" x14ac:dyDescent="0.55000000000000004"/>
    <row r="977" ht="14.25" customHeight="1" x14ac:dyDescent="0.55000000000000004"/>
    <row r="978" ht="14.25" customHeight="1" x14ac:dyDescent="0.55000000000000004"/>
    <row r="979" ht="14.25" customHeight="1" x14ac:dyDescent="0.55000000000000004"/>
    <row r="980" ht="14.25" customHeight="1" x14ac:dyDescent="0.55000000000000004"/>
    <row r="981" ht="14.25" customHeight="1" x14ac:dyDescent="0.55000000000000004"/>
    <row r="982" ht="14.25" customHeight="1" x14ac:dyDescent="0.55000000000000004"/>
    <row r="983" ht="14.25" customHeight="1" x14ac:dyDescent="0.55000000000000004"/>
    <row r="984" ht="14.25" customHeight="1" x14ac:dyDescent="0.55000000000000004"/>
    <row r="985" ht="14.25" customHeight="1" x14ac:dyDescent="0.55000000000000004"/>
    <row r="986" ht="14.25" customHeight="1" x14ac:dyDescent="0.55000000000000004"/>
    <row r="987" ht="14.25" customHeight="1" x14ac:dyDescent="0.55000000000000004"/>
    <row r="988" ht="14.25" customHeight="1" x14ac:dyDescent="0.55000000000000004"/>
    <row r="989" ht="14.25" customHeight="1" x14ac:dyDescent="0.55000000000000004"/>
    <row r="990" ht="14.25" customHeight="1" x14ac:dyDescent="0.55000000000000004"/>
    <row r="991" ht="14.25" customHeight="1" x14ac:dyDescent="0.55000000000000004"/>
    <row r="992" ht="14.25" customHeight="1" x14ac:dyDescent="0.55000000000000004"/>
    <row r="993" ht="14.25" customHeight="1" x14ac:dyDescent="0.55000000000000004"/>
    <row r="994" ht="14.25" customHeight="1" x14ac:dyDescent="0.55000000000000004"/>
    <row r="995" ht="14.25" customHeight="1" x14ac:dyDescent="0.55000000000000004"/>
    <row r="996" ht="14.25" customHeight="1" x14ac:dyDescent="0.55000000000000004"/>
    <row r="997" ht="14.25" customHeight="1" x14ac:dyDescent="0.55000000000000004"/>
    <row r="998" ht="14.25" customHeight="1" x14ac:dyDescent="0.55000000000000004"/>
    <row r="999" ht="14.25" customHeight="1" x14ac:dyDescent="0.55000000000000004"/>
    <row r="1000" ht="14.25" customHeight="1" x14ac:dyDescent="0.55000000000000004"/>
  </sheetData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eldjjose1111@hotmail.com</dc:creator>
  <cp:lastModifiedBy>ALEJANDRO SARASTI SIERRA</cp:lastModifiedBy>
  <dcterms:created xsi:type="dcterms:W3CDTF">2024-02-01T16:28:02Z</dcterms:created>
  <dcterms:modified xsi:type="dcterms:W3CDTF">2026-03-30T14:13:42Z</dcterms:modified>
</cp:coreProperties>
</file>